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_自転車競技\各種大会\関東選手権\TR\2025年度（主管）\オープン競技県内申込\"/>
    </mc:Choice>
  </mc:AlternateContent>
  <xr:revisionPtr revIDLastSave="0" documentId="13_ncr:1_{B8E0AA6B-1F78-4379-ADCD-30F6D7DE266B}" xr6:coauthVersionLast="47" xr6:coauthVersionMax="47" xr10:uidLastSave="{00000000-0000-0000-0000-000000000000}"/>
  <bookViews>
    <workbookView xWindow="-108" yWindow="-108" windowWidth="23256" windowHeight="12456" xr2:uid="{A4C756BD-696E-4E4B-9913-57DAF2E18EE4}"/>
  </bookViews>
  <sheets>
    <sheet name="参加申込" sheetId="1" r:id="rId1"/>
    <sheet name="参加申込 (不足分)" sheetId="3" r:id="rId2"/>
  </sheets>
  <definedNames>
    <definedName name="_xlnm.Print_Area" localSheetId="0">参加申込!$A$1:$M$49</definedName>
    <definedName name="_xlnm.Print_Area" localSheetId="1">'参加申込 (不足分)'!$A$1:$S$60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Y32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W21" i="1"/>
  <c r="X21" i="1"/>
  <c r="Z21" i="1"/>
  <c r="AA21" i="1"/>
  <c r="AB21" i="1"/>
  <c r="AC21" i="1"/>
  <c r="AD21" i="1"/>
  <c r="AE21" i="1"/>
  <c r="W22" i="1"/>
  <c r="X22" i="1"/>
  <c r="Z22" i="1"/>
  <c r="AA22" i="1"/>
  <c r="AB22" i="1"/>
  <c r="AC22" i="1"/>
  <c r="AD22" i="1"/>
  <c r="AE22" i="1"/>
  <c r="W23" i="1"/>
  <c r="X23" i="1"/>
  <c r="Z23" i="1"/>
  <c r="AA23" i="1"/>
  <c r="AB23" i="1"/>
  <c r="AC23" i="1"/>
  <c r="AD23" i="1"/>
  <c r="AE23" i="1"/>
  <c r="W24" i="1"/>
  <c r="X24" i="1"/>
  <c r="Z24" i="1"/>
  <c r="AA24" i="1"/>
  <c r="AB24" i="1"/>
  <c r="AC24" i="1"/>
  <c r="AD24" i="1"/>
  <c r="AE24" i="1"/>
  <c r="W25" i="1"/>
  <c r="X25" i="1"/>
  <c r="Z25" i="1"/>
  <c r="AA25" i="1"/>
  <c r="AB25" i="1"/>
  <c r="AC25" i="1"/>
  <c r="AD25" i="1"/>
  <c r="AE25" i="1"/>
  <c r="W26" i="1"/>
  <c r="X26" i="1"/>
  <c r="Z26" i="1"/>
  <c r="AA26" i="1"/>
  <c r="AB26" i="1"/>
  <c r="AC26" i="1"/>
  <c r="AD26" i="1"/>
  <c r="AE26" i="1"/>
  <c r="W27" i="1"/>
  <c r="X27" i="1"/>
  <c r="Z27" i="1"/>
  <c r="AA27" i="1"/>
  <c r="AB27" i="1"/>
  <c r="AC27" i="1"/>
  <c r="AD27" i="1"/>
  <c r="AE27" i="1"/>
  <c r="W28" i="1"/>
  <c r="X28" i="1"/>
  <c r="Z28" i="1"/>
  <c r="AA28" i="1"/>
  <c r="AB28" i="1"/>
  <c r="AC28" i="1"/>
  <c r="AD28" i="1"/>
  <c r="AE28" i="1"/>
  <c r="W29" i="1"/>
  <c r="X29" i="1"/>
  <c r="Z29" i="1"/>
  <c r="AA29" i="1"/>
  <c r="AB29" i="1"/>
  <c r="AC29" i="1"/>
  <c r="AD29" i="1"/>
  <c r="AE29" i="1"/>
  <c r="W30" i="1"/>
  <c r="X30" i="1"/>
  <c r="Z30" i="1"/>
  <c r="AA30" i="1"/>
  <c r="AB30" i="1"/>
  <c r="AC30" i="1"/>
  <c r="AD30" i="1"/>
  <c r="AE30" i="1"/>
  <c r="W31" i="1"/>
  <c r="X31" i="1"/>
  <c r="Z31" i="1"/>
  <c r="AA31" i="1"/>
  <c r="AB31" i="1"/>
  <c r="AC31" i="1"/>
  <c r="AD31" i="1"/>
  <c r="AE31" i="1"/>
  <c r="W32" i="1"/>
  <c r="X32" i="1"/>
  <c r="Z32" i="1"/>
  <c r="AA32" i="1"/>
  <c r="AB32" i="1"/>
  <c r="AC32" i="1"/>
  <c r="AD32" i="1"/>
  <c r="AE32" i="1"/>
  <c r="W18" i="1"/>
  <c r="Y18" i="1" s="1"/>
  <c r="X18" i="1"/>
  <c r="Z18" i="1"/>
  <c r="AA18" i="1"/>
  <c r="AB18" i="1"/>
  <c r="AC18" i="1"/>
  <c r="AD18" i="1"/>
  <c r="AE18" i="1"/>
  <c r="W19" i="1"/>
  <c r="X19" i="1"/>
  <c r="Z19" i="1"/>
  <c r="AA19" i="1"/>
  <c r="AB19" i="1"/>
  <c r="AC19" i="1"/>
  <c r="AD19" i="1"/>
  <c r="AE19" i="1"/>
  <c r="O2" i="3" l="1"/>
  <c r="Z60" i="3"/>
  <c r="Y60" i="3"/>
  <c r="X60" i="3"/>
  <c r="W60" i="3"/>
  <c r="Z59" i="3"/>
  <c r="Y59" i="3"/>
  <c r="X59" i="3"/>
  <c r="W59" i="3"/>
  <c r="Z58" i="3"/>
  <c r="Y58" i="3"/>
  <c r="X58" i="3"/>
  <c r="W58" i="3"/>
  <c r="Z57" i="3"/>
  <c r="Y57" i="3"/>
  <c r="X57" i="3"/>
  <c r="W57" i="3"/>
  <c r="Z56" i="3"/>
  <c r="Y56" i="3"/>
  <c r="X56" i="3"/>
  <c r="W56" i="3"/>
  <c r="Z55" i="3"/>
  <c r="Y55" i="3"/>
  <c r="X55" i="3"/>
  <c r="W55" i="3"/>
  <c r="Z54" i="3"/>
  <c r="Y54" i="3"/>
  <c r="X54" i="3"/>
  <c r="W54" i="3"/>
  <c r="Z53" i="3"/>
  <c r="Y53" i="3"/>
  <c r="X53" i="3"/>
  <c r="W53" i="3"/>
  <c r="Z52" i="3"/>
  <c r="Y52" i="3"/>
  <c r="X52" i="3"/>
  <c r="W52" i="3"/>
  <c r="Z51" i="3"/>
  <c r="Y51" i="3"/>
  <c r="X51" i="3"/>
  <c r="W51" i="3"/>
  <c r="Z50" i="3"/>
  <c r="Y50" i="3"/>
  <c r="X50" i="3"/>
  <c r="W50" i="3"/>
  <c r="Z49" i="3"/>
  <c r="Y49" i="3"/>
  <c r="X49" i="3"/>
  <c r="W49" i="3"/>
  <c r="Z48" i="3"/>
  <c r="Y48" i="3"/>
  <c r="X48" i="3"/>
  <c r="W48" i="3"/>
  <c r="Z47" i="3"/>
  <c r="Y47" i="3"/>
  <c r="X47" i="3"/>
  <c r="W47" i="3"/>
  <c r="Z46" i="3"/>
  <c r="Y46" i="3"/>
  <c r="X46" i="3"/>
  <c r="W46" i="3"/>
  <c r="AD41" i="3"/>
  <c r="AC41" i="3"/>
  <c r="AB41" i="3"/>
  <c r="AA41" i="3"/>
  <c r="Z41" i="3"/>
  <c r="Y41" i="3"/>
  <c r="X41" i="3"/>
  <c r="W41" i="3"/>
  <c r="AD40" i="3"/>
  <c r="AC40" i="3"/>
  <c r="AB40" i="3"/>
  <c r="AA40" i="3"/>
  <c r="Z40" i="3"/>
  <c r="Y40" i="3"/>
  <c r="X40" i="3"/>
  <c r="W40" i="3"/>
  <c r="AD39" i="3"/>
  <c r="AC39" i="3"/>
  <c r="AB39" i="3"/>
  <c r="AA39" i="3"/>
  <c r="Z39" i="3"/>
  <c r="Y39" i="3"/>
  <c r="X39" i="3"/>
  <c r="W39" i="3"/>
  <c r="AD38" i="3"/>
  <c r="AC38" i="3"/>
  <c r="AB38" i="3"/>
  <c r="AA38" i="3"/>
  <c r="Z38" i="3"/>
  <c r="Y38" i="3"/>
  <c r="X38" i="3"/>
  <c r="W38" i="3"/>
  <c r="AD37" i="3"/>
  <c r="AC37" i="3"/>
  <c r="AB37" i="3"/>
  <c r="AA37" i="3"/>
  <c r="Z37" i="3"/>
  <c r="Y37" i="3"/>
  <c r="X37" i="3"/>
  <c r="W37" i="3"/>
  <c r="AD36" i="3"/>
  <c r="AC36" i="3"/>
  <c r="AB36" i="3"/>
  <c r="AA36" i="3"/>
  <c r="Z36" i="3"/>
  <c r="Y36" i="3"/>
  <c r="X36" i="3"/>
  <c r="W36" i="3"/>
  <c r="AB30" i="3"/>
  <c r="AA30" i="3"/>
  <c r="Z30" i="3"/>
  <c r="Y30" i="3"/>
  <c r="X30" i="3"/>
  <c r="W30" i="3"/>
  <c r="AG29" i="3"/>
  <c r="AB29" i="3"/>
  <c r="AA29" i="3"/>
  <c r="Z29" i="3"/>
  <c r="Y29" i="3"/>
  <c r="X29" i="3"/>
  <c r="W29" i="3"/>
  <c r="AG28" i="3"/>
  <c r="AF28" i="3"/>
  <c r="AE28" i="3"/>
  <c r="AD28" i="3"/>
  <c r="AC28" i="3"/>
  <c r="AB28" i="3"/>
  <c r="AA28" i="3"/>
  <c r="Z28" i="3"/>
  <c r="Y28" i="3"/>
  <c r="X28" i="3"/>
  <c r="W28" i="3"/>
  <c r="AG27" i="3"/>
  <c r="AF27" i="3"/>
  <c r="AE27" i="3"/>
  <c r="AD27" i="3"/>
  <c r="AC27" i="3"/>
  <c r="AB27" i="3"/>
  <c r="AA27" i="3"/>
  <c r="Z27" i="3"/>
  <c r="Y27" i="3"/>
  <c r="X27" i="3"/>
  <c r="W27" i="3"/>
  <c r="AG26" i="3"/>
  <c r="AF26" i="3"/>
  <c r="AE26" i="3"/>
  <c r="AD26" i="3"/>
  <c r="AC26" i="3"/>
  <c r="AB26" i="3"/>
  <c r="AA26" i="3"/>
  <c r="Z26" i="3"/>
  <c r="Y26" i="3"/>
  <c r="X26" i="3"/>
  <c r="W26" i="3"/>
  <c r="AG25" i="3"/>
  <c r="AF25" i="3"/>
  <c r="AE25" i="3"/>
  <c r="AD25" i="3"/>
  <c r="AC25" i="3"/>
  <c r="AB25" i="3"/>
  <c r="AA25" i="3"/>
  <c r="Z25" i="3"/>
  <c r="Y25" i="3"/>
  <c r="X25" i="3"/>
  <c r="W25" i="3"/>
  <c r="Z20" i="3"/>
  <c r="Y20" i="3"/>
  <c r="X20" i="3"/>
  <c r="W20" i="3"/>
  <c r="Z19" i="3"/>
  <c r="Y19" i="3"/>
  <c r="X19" i="3"/>
  <c r="W19" i="3"/>
  <c r="Z18" i="3"/>
  <c r="Y18" i="3"/>
  <c r="X18" i="3"/>
  <c r="W18" i="3"/>
  <c r="AK17" i="3"/>
  <c r="Z17" i="3"/>
  <c r="Y17" i="3"/>
  <c r="X17" i="3"/>
  <c r="W17" i="3"/>
  <c r="AK16" i="3"/>
  <c r="Z16" i="3"/>
  <c r="Y16" i="3"/>
  <c r="X16" i="3"/>
  <c r="W16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AE20" i="1"/>
  <c r="AD20" i="1"/>
  <c r="AC20" i="1"/>
  <c r="AB20" i="1"/>
  <c r="AA20" i="1"/>
  <c r="Z20" i="1"/>
  <c r="X20" i="1"/>
  <c r="W20" i="1"/>
</calcChain>
</file>

<file path=xl/sharedStrings.xml><?xml version="1.0" encoding="utf-8"?>
<sst xmlns="http://schemas.openxmlformats.org/spreadsheetml/2006/main" count="169" uniqueCount="82">
  <si>
    <t>申　込　日：</t>
    <rPh sb="0" eb="3">
      <t>モウシコミ</t>
    </rPh>
    <rPh sb="4" eb="5">
      <t>ビ</t>
    </rPh>
    <phoneticPr fontId="4"/>
  </si>
  <si>
    <t>名　　　　＝</t>
    <rPh sb="0" eb="1">
      <t>メイ</t>
    </rPh>
    <phoneticPr fontId="4"/>
  </si>
  <si>
    <t>円</t>
    <rPh sb="0" eb="1">
      <t>エン</t>
    </rPh>
    <phoneticPr fontId="4"/>
  </si>
  <si>
    <t>【男子】</t>
    <rPh sb="1" eb="3">
      <t>ダンシ</t>
    </rPh>
    <phoneticPr fontId="4"/>
  </si>
  <si>
    <t>住　所</t>
    <rPh sb="0" eb="1">
      <t>ジュウ</t>
    </rPh>
    <rPh sb="2" eb="3">
      <t>ショ</t>
    </rPh>
    <phoneticPr fontId="4"/>
  </si>
  <si>
    <t>所  属</t>
    <rPh sb="0" eb="4">
      <t>ショゾク</t>
    </rPh>
    <phoneticPr fontId="4"/>
  </si>
  <si>
    <t>ライセンスNo.</t>
    <phoneticPr fontId="4"/>
  </si>
  <si>
    <t>TT</t>
    <phoneticPr fontId="4"/>
  </si>
  <si>
    <t>SP</t>
    <phoneticPr fontId="4"/>
  </si>
  <si>
    <t>KE</t>
    <phoneticPr fontId="4"/>
  </si>
  <si>
    <t>200mﾀｲﾑ</t>
    <phoneticPr fontId="4"/>
  </si>
  <si>
    <t>1kmﾀｲﾑ</t>
    <phoneticPr fontId="4"/>
  </si>
  <si>
    <t>補欠</t>
    <rPh sb="0" eb="2">
      <t>ホケツ</t>
    </rPh>
    <phoneticPr fontId="4"/>
  </si>
  <si>
    <t>注意事項</t>
    <rPh sb="0" eb="2">
      <t>チュウイ</t>
    </rPh>
    <rPh sb="2" eb="4">
      <t>ジコウ</t>
    </rPh>
    <phoneticPr fontId="4"/>
  </si>
  <si>
    <t>１．出場種目に●印を入力</t>
    <rPh sb="2" eb="4">
      <t>シュツジョウ</t>
    </rPh>
    <rPh sb="4" eb="6">
      <t>シュモク</t>
    </rPh>
    <rPh sb="8" eb="9">
      <t>シルシ</t>
    </rPh>
    <rPh sb="10" eb="12">
      <t>ニュウリョク</t>
    </rPh>
    <phoneticPr fontId="4"/>
  </si>
  <si>
    <t>【女子】</t>
    <rPh sb="1" eb="2">
      <t>オンナ</t>
    </rPh>
    <rPh sb="2" eb="3">
      <t>ダンシ</t>
    </rPh>
    <phoneticPr fontId="4"/>
  </si>
  <si>
    <t>所　属</t>
    <rPh sb="0" eb="3">
      <t>ショゾク</t>
    </rPh>
    <phoneticPr fontId="4"/>
  </si>
  <si>
    <t>SC</t>
    <phoneticPr fontId="4"/>
  </si>
  <si>
    <t>氏名</t>
    <rPh sb="0" eb="2">
      <t>シメイ</t>
    </rPh>
    <phoneticPr fontId="4"/>
  </si>
  <si>
    <t>フリガナ</t>
    <phoneticPr fontId="4"/>
  </si>
  <si>
    <t>姓</t>
    <rPh sb="0" eb="1">
      <t>セイ</t>
    </rPh>
    <phoneticPr fontId="3"/>
  </si>
  <si>
    <t>名</t>
    <rPh sb="0" eb="1">
      <t>メイ</t>
    </rPh>
    <phoneticPr fontId="3"/>
  </si>
  <si>
    <t>セイ</t>
    <phoneticPr fontId="3"/>
  </si>
  <si>
    <t>メイ</t>
    <phoneticPr fontId="3"/>
  </si>
  <si>
    <t>TT</t>
  </si>
  <si>
    <t>KE</t>
  </si>
  <si>
    <t>PR</t>
  </si>
  <si>
    <t>TP</t>
  </si>
  <si>
    <t>TS</t>
  </si>
  <si>
    <t>オープン</t>
    <phoneticPr fontId="4"/>
  </si>
  <si>
    <t>２，０００円　　　×</t>
    <rPh sb="5" eb="6">
      <t>エン</t>
    </rPh>
    <phoneticPr fontId="4"/>
  </si>
  <si>
    <t>1kmﾀｲﾑ</t>
  </si>
  <si>
    <t xml:space="preserve"> （記入例）
　　　200mが12秒345の場合，12345
　　　1㎞が1分02秒345の場合，102345</t>
    <rPh sb="2" eb="4">
      <t>キニュウ</t>
    </rPh>
    <rPh sb="4" eb="5">
      <t>レイ</t>
    </rPh>
    <rPh sb="17" eb="18">
      <t>ビョウ</t>
    </rPh>
    <rPh sb="22" eb="24">
      <t>バアイ</t>
    </rPh>
    <rPh sb="38" eb="39">
      <t>フン</t>
    </rPh>
    <rPh sb="41" eb="42">
      <t>ビョウ</t>
    </rPh>
    <rPh sb="46" eb="48">
      <t>バアイ</t>
    </rPh>
    <phoneticPr fontId="13"/>
  </si>
  <si>
    <t>補欠</t>
    <rPh sb="0" eb="1">
      <t>ホ</t>
    </rPh>
    <rPh sb="1" eb="2">
      <t>ケツ</t>
    </rPh>
    <phoneticPr fontId="4"/>
  </si>
  <si>
    <t>【オープン】</t>
    <phoneticPr fontId="4"/>
  </si>
  <si>
    <t>(なければ空欄)</t>
    <rPh sb="5" eb="7">
      <t>クウラン</t>
    </rPh>
    <phoneticPr fontId="3"/>
  </si>
  <si>
    <t>クラス</t>
    <phoneticPr fontId="3"/>
  </si>
  <si>
    <t>(なければ空欄)</t>
    <phoneticPr fontId="3"/>
  </si>
  <si>
    <t>＜振込額＞</t>
    <rPh sb="1" eb="4">
      <t>フリコミガク</t>
    </rPh>
    <phoneticPr fontId="4"/>
  </si>
  <si>
    <t>SC</t>
    <phoneticPr fontId="3"/>
  </si>
  <si>
    <t>【宿泊】</t>
    <rPh sb="1" eb="3">
      <t>シュクハク</t>
    </rPh>
    <phoneticPr fontId="4"/>
  </si>
  <si>
    <t>性別</t>
    <rPh sb="0" eb="2">
      <t>セイベツ</t>
    </rPh>
    <phoneticPr fontId="3"/>
  </si>
  <si>
    <t>２．200m, 1kmの直近のﾀｲﾑを必ず記入</t>
    <rPh sb="12" eb="14">
      <t>チョッキン</t>
    </rPh>
    <rPh sb="19" eb="20">
      <t>カナラ</t>
    </rPh>
    <rPh sb="21" eb="23">
      <t>キニュウ</t>
    </rPh>
    <phoneticPr fontId="4"/>
  </si>
  <si>
    <t>３．TT・SPは上限3名までｴﾝﾄﾘｰ可能</t>
    <phoneticPr fontId="4"/>
  </si>
  <si>
    <t>４．TPは6名までｴﾝﾄﾘｰ可能</t>
    <rPh sb="6" eb="7">
      <t>メイ</t>
    </rPh>
    <rPh sb="14" eb="16">
      <t>カノウ</t>
    </rPh>
    <phoneticPr fontId="4"/>
  </si>
  <si>
    <t>５．TSは男子4名・女子3名までｴﾝﾄﾘｰ可能</t>
    <rPh sb="5" eb="7">
      <t>ダンシ</t>
    </rPh>
    <rPh sb="8" eb="9">
      <t>メイ</t>
    </rPh>
    <rPh sb="10" eb="12">
      <t>ジョシ</t>
    </rPh>
    <rPh sb="13" eb="14">
      <t>メイ</t>
    </rPh>
    <rPh sb="21" eb="23">
      <t>カノウ</t>
    </rPh>
    <phoneticPr fontId="4"/>
  </si>
  <si>
    <t>６．宿泊所は「弥彦競輪選手宿舎」です</t>
    <rPh sb="2" eb="4">
      <t>シュクハク</t>
    </rPh>
    <rPh sb="4" eb="5">
      <t>ショ</t>
    </rPh>
    <rPh sb="7" eb="9">
      <t>ヤヒコ</t>
    </rPh>
    <rPh sb="9" eb="11">
      <t>ケイリン</t>
    </rPh>
    <rPh sb="11" eb="13">
      <t>センシュ</t>
    </rPh>
    <rPh sb="13" eb="15">
      <t>シュクシャ</t>
    </rPh>
    <phoneticPr fontId="4"/>
  </si>
  <si>
    <r>
      <t xml:space="preserve">７. </t>
    </r>
    <r>
      <rPr>
        <b/>
        <sz val="9"/>
        <color rgb="FFFF0000"/>
        <rFont val="ＭＳ ゴシック"/>
        <family val="3"/>
        <charset val="128"/>
      </rPr>
      <t>締切は6/9(金)です。</t>
    </r>
    <rPh sb="3" eb="5">
      <t>シメキリ</t>
    </rPh>
    <rPh sb="10" eb="11">
      <t>キン</t>
    </rPh>
    <phoneticPr fontId="3"/>
  </si>
  <si>
    <t>都　県　名：</t>
    <rPh sb="0" eb="1">
      <t>ト</t>
    </rPh>
    <rPh sb="2" eb="3">
      <t>ケン</t>
    </rPh>
    <rPh sb="4" eb="5">
      <t>メイ</t>
    </rPh>
    <phoneticPr fontId="4"/>
  </si>
  <si>
    <t>新潟県自転車競技連盟　様</t>
    <rPh sb="0" eb="2">
      <t>ニイガタ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サマ</t>
    </rPh>
    <phoneticPr fontId="4"/>
  </si>
  <si>
    <t>参加分類</t>
    <rPh sb="0" eb="2">
      <t>サンカ</t>
    </rPh>
    <rPh sb="2" eb="4">
      <t>ブンルイ</t>
    </rPh>
    <phoneticPr fontId="3"/>
  </si>
  <si>
    <t>氏名</t>
    <rPh sb="0" eb="2">
      <t>シメイ</t>
    </rPh>
    <phoneticPr fontId="3"/>
  </si>
  <si>
    <t>シメイ</t>
    <phoneticPr fontId="3"/>
  </si>
  <si>
    <t>住所</t>
    <rPh sb="0" eb="2">
      <t>ジュウショ</t>
    </rPh>
    <phoneticPr fontId="3"/>
  </si>
  <si>
    <t>所  属</t>
    <rPh sb="0" eb="4">
      <t>ショゾク</t>
    </rPh>
    <phoneticPr fontId="3"/>
  </si>
  <si>
    <t>ライセンスNo.</t>
    <phoneticPr fontId="3"/>
  </si>
  <si>
    <t>TT</t>
    <phoneticPr fontId="3"/>
  </si>
  <si>
    <t>SP</t>
    <phoneticPr fontId="3"/>
  </si>
  <si>
    <t>KE</t>
    <phoneticPr fontId="3"/>
  </si>
  <si>
    <t>PR</t>
    <phoneticPr fontId="3"/>
  </si>
  <si>
    <t>TP</t>
    <phoneticPr fontId="3"/>
  </si>
  <si>
    <t>TS</t>
    <phoneticPr fontId="3"/>
  </si>
  <si>
    <t>生年月日</t>
    <rPh sb="0" eb="2">
      <t>セイネン</t>
    </rPh>
    <rPh sb="2" eb="4">
      <t>ガッピ</t>
    </rPh>
    <phoneticPr fontId="3"/>
  </si>
  <si>
    <t>200m</t>
    <phoneticPr fontId="3"/>
  </si>
  <si>
    <t>1㎞</t>
    <phoneticPr fontId="3"/>
  </si>
  <si>
    <t>下記の金額を振り込み、申し込みます。</t>
    <rPh sb="0" eb="2">
      <t>カキ</t>
    </rPh>
    <rPh sb="3" eb="5">
      <t>キンガク</t>
    </rPh>
    <rPh sb="6" eb="7">
      <t>フ</t>
    </rPh>
    <rPh sb="8" eb="9">
      <t>コ</t>
    </rPh>
    <rPh sb="11" eb="12">
      <t>モウ</t>
    </rPh>
    <rPh sb="13" eb="14">
      <t>コ</t>
    </rPh>
    <phoneticPr fontId="4"/>
  </si>
  <si>
    <t>【男子】</t>
    <rPh sb="1" eb="3">
      <t>ダンシ</t>
    </rPh>
    <phoneticPr fontId="3"/>
  </si>
  <si>
    <t>1㎞タイム</t>
    <phoneticPr fontId="3"/>
  </si>
  <si>
    <t>yyyy/mm/dd</t>
  </si>
  <si>
    <t>生年月日(西暦)</t>
    <rPh sb="0" eb="2">
      <t>セイネン</t>
    </rPh>
    <rPh sb="2" eb="4">
      <t>ガッピ</t>
    </rPh>
    <rPh sb="5" eb="7">
      <t>セイレキ</t>
    </rPh>
    <phoneticPr fontId="4"/>
  </si>
  <si>
    <t>【宿泊】（審判以外）</t>
    <rPh sb="1" eb="3">
      <t>シュクハク</t>
    </rPh>
    <rPh sb="5" eb="7">
      <t>シンパン</t>
    </rPh>
    <rPh sb="7" eb="9">
      <t>イガイ</t>
    </rPh>
    <phoneticPr fontId="4"/>
  </si>
  <si>
    <t>※</t>
    <phoneticPr fontId="3"/>
  </si>
  <si>
    <t>宿泊について</t>
    <rPh sb="0" eb="2">
      <t>シュクハク</t>
    </rPh>
    <phoneticPr fontId="3"/>
  </si>
  <si>
    <t>選手及びチームスタッフのみとします</t>
    <rPh sb="0" eb="2">
      <t>センシュ</t>
    </rPh>
    <rPh sb="2" eb="3">
      <t>オヨ</t>
    </rPh>
    <phoneticPr fontId="3"/>
  </si>
  <si>
    <r>
      <t>「けいりん会館」は一般の宿泊施設ではないため、宿泊は</t>
    </r>
    <r>
      <rPr>
        <b/>
        <u val="double"/>
        <sz val="11"/>
        <color rgb="FFFF0000"/>
        <rFont val="ＭＳ ゴシック"/>
        <family val="3"/>
        <charset val="128"/>
      </rPr>
      <t>高校生以上</t>
    </r>
    <r>
      <rPr>
        <b/>
        <sz val="11"/>
        <color rgb="FF0070C0"/>
        <rFont val="ＭＳ ゴシック"/>
        <family val="3"/>
        <charset val="128"/>
      </rPr>
      <t>の</t>
    </r>
    <rPh sb="5" eb="7">
      <t>カイカン</t>
    </rPh>
    <rPh sb="9" eb="11">
      <t>イッパン</t>
    </rPh>
    <rPh sb="12" eb="14">
      <t>シュクハク</t>
    </rPh>
    <rPh sb="14" eb="16">
      <t>シセツ</t>
    </rPh>
    <phoneticPr fontId="3"/>
  </si>
  <si>
    <t>第77回関東自転車競技選手権大会参加申込書②</t>
    <rPh sb="0" eb="1">
      <t>ダイ</t>
    </rPh>
    <rPh sb="3" eb="4">
      <t>カイ</t>
    </rPh>
    <rPh sb="4" eb="6">
      <t>カントウ</t>
    </rPh>
    <rPh sb="6" eb="9">
      <t>ジテンシャ</t>
    </rPh>
    <rPh sb="9" eb="11">
      <t>キョウギ</t>
    </rPh>
    <rPh sb="11" eb="14">
      <t>センシュケン</t>
    </rPh>
    <rPh sb="14" eb="16">
      <t>タイカイ</t>
    </rPh>
    <rPh sb="16" eb="18">
      <t>サンカ</t>
    </rPh>
    <rPh sb="18" eb="21">
      <t>モウシコミショ</t>
    </rPh>
    <phoneticPr fontId="4"/>
  </si>
  <si>
    <t>第77回関東自転車競技選手権大会 オープン競技(１㎞TT)参加申込書</t>
    <rPh sb="0" eb="1">
      <t>ダイ</t>
    </rPh>
    <rPh sb="3" eb="4">
      <t>カイ</t>
    </rPh>
    <rPh sb="4" eb="6">
      <t>カントウ</t>
    </rPh>
    <rPh sb="6" eb="9">
      <t>ジテンシャ</t>
    </rPh>
    <rPh sb="9" eb="11">
      <t>キョウギ</t>
    </rPh>
    <rPh sb="11" eb="14">
      <t>センシュケン</t>
    </rPh>
    <rPh sb="14" eb="16">
      <t>タイカイ</t>
    </rPh>
    <rPh sb="21" eb="23">
      <t>キョウギ</t>
    </rPh>
    <rPh sb="29" eb="31">
      <t>サンカ</t>
    </rPh>
    <rPh sb="31" eb="34">
      <t>モウシコミショ</t>
    </rPh>
    <phoneticPr fontId="4"/>
  </si>
  <si>
    <t>連絡電話番号：</t>
    <rPh sb="0" eb="2">
      <t>レンラク</t>
    </rPh>
    <rPh sb="2" eb="4">
      <t>デンワ</t>
    </rPh>
    <rPh sb="4" eb="6">
      <t>バンゴウ</t>
    </rPh>
    <phoneticPr fontId="4"/>
  </si>
  <si>
    <t>参加料振込日：</t>
  </si>
  <si>
    <t>振込者名：</t>
    <rPh sb="0" eb="2">
      <t>フリコミ</t>
    </rPh>
    <rPh sb="2" eb="4">
      <t>シャメイ</t>
    </rPh>
    <phoneticPr fontId="4"/>
  </si>
  <si>
    <t>　２０２５年　　　月　　　日</t>
    <rPh sb="5" eb="6">
      <t>ネン</t>
    </rPh>
    <rPh sb="9" eb="10">
      <t>ツキ</t>
    </rPh>
    <rPh sb="13" eb="14">
      <t>ヒ</t>
    </rPh>
    <phoneticPr fontId="4"/>
  </si>
  <si>
    <r>
      <rPr>
        <sz val="12"/>
        <rFont val="ＭＳ ゴシック"/>
        <family val="3"/>
        <charset val="128"/>
      </rPr>
      <t>e-mail</t>
    </r>
    <r>
      <rPr>
        <sz val="11"/>
        <rFont val="ＭＳ ゴシック"/>
        <family val="3"/>
        <charset val="128"/>
      </rPr>
      <t>：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</si>
</sst>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yyyy&quot;年&quot;m&quot;月&quot;;@"/>
    <numFmt numFmtId="177" formatCode="#,##0_ ;[Red]\-#,##0\ "/>
    <numFmt numFmtId="178" formatCode="##&quot;秒&quot;000"/>
    <numFmt numFmtId="179" formatCode="#&quot;分&quot;00&quot;秒&quot;000"/>
    <numFmt numFmtId="180" formatCode="#,##0.0_);[Red]\(#,##0.0\)"/>
    <numFmt numFmtId="181" formatCode="#&quot;分&quot;##&quot;秒&quot;000"/>
    <numFmt numFmtId="182" formatCode="0&quot;分&quot;00&quot;秒&quot;0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游ゴシック"/>
      <family val="2"/>
      <charset val="128"/>
    </font>
    <font>
      <b/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 val="double"/>
      <sz val="11"/>
      <color rgb="FFFF000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03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 shrinkToFit="1"/>
    </xf>
    <xf numFmtId="0" fontId="8" fillId="2" borderId="0" xfId="1" applyFont="1" applyFill="1" applyAlignment="1">
      <alignment vertical="center" shrinkToFit="1"/>
    </xf>
    <xf numFmtId="0" fontId="9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center" vertical="center" shrinkToFit="1"/>
    </xf>
    <xf numFmtId="0" fontId="11" fillId="2" borderId="0" xfId="1" applyFont="1" applyFill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 shrinkToFit="1"/>
    </xf>
    <xf numFmtId="0" fontId="11" fillId="2" borderId="26" xfId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37" xfId="1" applyFont="1" applyFill="1" applyBorder="1" applyAlignment="1">
      <alignment vertical="center"/>
    </xf>
    <xf numFmtId="0" fontId="5" fillId="2" borderId="39" xfId="1" applyFont="1" applyFill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left" vertical="center"/>
    </xf>
    <xf numFmtId="177" fontId="6" fillId="2" borderId="3" xfId="2" applyNumberFormat="1" applyFont="1" applyFill="1" applyBorder="1" applyAlignment="1">
      <alignment horizontal="right" vertical="center"/>
    </xf>
    <xf numFmtId="177" fontId="6" fillId="2" borderId="0" xfId="2" applyNumberFormat="1" applyFont="1" applyFill="1" applyBorder="1" applyAlignment="1">
      <alignment horizontal="right" vertical="center"/>
    </xf>
    <xf numFmtId="0" fontId="12" fillId="2" borderId="38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vertical="center" shrinkToFit="1"/>
    </xf>
    <xf numFmtId="14" fontId="5" fillId="0" borderId="3" xfId="1" applyNumberFormat="1" applyFont="1" applyBorder="1" applyAlignment="1">
      <alignment vertical="center" shrinkToFit="1"/>
    </xf>
    <xf numFmtId="14" fontId="5" fillId="0" borderId="3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2" borderId="36" xfId="1" applyFont="1" applyFill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178" fontId="5" fillId="0" borderId="3" xfId="1" applyNumberFormat="1" applyFont="1" applyBorder="1" applyAlignment="1">
      <alignment vertical="center" shrinkToFit="1"/>
    </xf>
    <xf numFmtId="181" fontId="5" fillId="0" borderId="3" xfId="1" applyNumberFormat="1" applyFont="1" applyBorder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14" fontId="5" fillId="0" borderId="23" xfId="1" applyNumberFormat="1" applyFont="1" applyBorder="1" applyAlignment="1">
      <alignment horizontal="center" vertical="center" shrinkToFit="1"/>
    </xf>
    <xf numFmtId="14" fontId="5" fillId="0" borderId="36" xfId="1" applyNumberFormat="1" applyFont="1" applyBorder="1" applyAlignment="1">
      <alignment horizontal="center" vertical="center" shrinkToFit="1"/>
    </xf>
    <xf numFmtId="14" fontId="5" fillId="0" borderId="0" xfId="1" applyNumberFormat="1" applyFont="1" applyAlignment="1">
      <alignment horizontal="center" vertical="center" shrinkToFit="1"/>
    </xf>
    <xf numFmtId="0" fontId="7" fillId="2" borderId="7" xfId="1" applyFont="1" applyFill="1" applyBorder="1" applyAlignment="1">
      <alignment horizontal="center" shrinkToFit="1"/>
    </xf>
    <xf numFmtId="0" fontId="11" fillId="2" borderId="12" xfId="1" applyFont="1" applyFill="1" applyBorder="1" applyAlignment="1">
      <alignment horizontal="center" vertical="top" shrinkToFit="1"/>
    </xf>
    <xf numFmtId="0" fontId="17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9" fillId="0" borderId="0" xfId="1" applyFont="1" applyAlignment="1">
      <alignment vertical="center"/>
    </xf>
    <xf numFmtId="0" fontId="6" fillId="2" borderId="3" xfId="1" applyFont="1" applyFill="1" applyBorder="1" applyAlignment="1" applyProtection="1">
      <alignment vertical="center" shrinkToFit="1"/>
      <protection locked="0"/>
    </xf>
    <xf numFmtId="0" fontId="5" fillId="2" borderId="25" xfId="1" applyFont="1" applyFill="1" applyBorder="1" applyAlignment="1" applyProtection="1">
      <alignment horizontal="center" vertical="center" shrinkToFit="1"/>
      <protection locked="0"/>
    </xf>
    <xf numFmtId="0" fontId="5" fillId="2" borderId="26" xfId="1" applyFont="1" applyFill="1" applyBorder="1" applyAlignment="1" applyProtection="1">
      <alignment horizontal="center" vertical="center" shrinkToFit="1"/>
      <protection locked="0"/>
    </xf>
    <xf numFmtId="0" fontId="5" fillId="2" borderId="15" xfId="1" applyFont="1" applyFill="1" applyBorder="1" applyAlignment="1" applyProtection="1">
      <alignment horizontal="center" vertical="center" shrinkToFit="1"/>
      <protection locked="0"/>
    </xf>
    <xf numFmtId="14" fontId="5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5" fillId="2" borderId="3" xfId="1" applyFont="1" applyFill="1" applyBorder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14" fontId="11" fillId="2" borderId="3" xfId="1" applyNumberFormat="1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14" fontId="5" fillId="2" borderId="10" xfId="1" applyNumberFormat="1" applyFont="1" applyFill="1" applyBorder="1" applyAlignment="1" applyProtection="1">
      <alignment horizontal="left" vertical="center" shrinkToFit="1"/>
      <protection locked="0"/>
    </xf>
    <xf numFmtId="0" fontId="5" fillId="2" borderId="10" xfId="1" applyFont="1" applyFill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14" fontId="5" fillId="2" borderId="20" xfId="1" applyNumberFormat="1" applyFont="1" applyFill="1" applyBorder="1" applyAlignment="1" applyProtection="1">
      <alignment horizontal="left" vertical="center" shrinkToFit="1"/>
      <protection locked="0"/>
    </xf>
    <xf numFmtId="0" fontId="5" fillId="2" borderId="20" xfId="1" applyFont="1" applyFill="1" applyBorder="1" applyAlignment="1" applyProtection="1">
      <alignment horizontal="left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14" fontId="5" fillId="2" borderId="12" xfId="1" applyNumberFormat="1" applyFont="1" applyFill="1" applyBorder="1" applyAlignment="1" applyProtection="1">
      <alignment horizontal="left" vertical="center" shrinkToFit="1"/>
      <protection locked="0"/>
    </xf>
    <xf numFmtId="0" fontId="5" fillId="2" borderId="12" xfId="1" applyFont="1" applyFill="1" applyBorder="1" applyAlignment="1" applyProtection="1">
      <alignment horizontal="left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5" fillId="2" borderId="13" xfId="1" applyFont="1" applyFill="1" applyBorder="1" applyAlignment="1" applyProtection="1">
      <alignment horizontal="center" vertical="center" shrinkToFit="1"/>
      <protection locked="0"/>
    </xf>
    <xf numFmtId="178" fontId="5" fillId="2" borderId="15" xfId="1" applyNumberFormat="1" applyFont="1" applyFill="1" applyBorder="1" applyAlignment="1" applyProtection="1">
      <alignment horizontal="center" vertical="center" shrinkToFit="1"/>
      <protection locked="0"/>
    </xf>
    <xf numFmtId="179" fontId="5" fillId="2" borderId="3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5" fillId="2" borderId="16" xfId="1" applyFont="1" applyFill="1" applyBorder="1" applyAlignment="1" applyProtection="1">
      <alignment horizontal="center" vertical="center" shrinkToFit="1"/>
      <protection locked="0"/>
    </xf>
    <xf numFmtId="0" fontId="5" fillId="2" borderId="17" xfId="1" applyFont="1" applyFill="1" applyBorder="1" applyAlignment="1" applyProtection="1">
      <alignment horizontal="center" vertical="center" shrinkToFit="1"/>
      <protection locked="0"/>
    </xf>
    <xf numFmtId="0" fontId="5" fillId="2" borderId="10" xfId="1" applyFont="1" applyFill="1" applyBorder="1" applyAlignment="1" applyProtection="1">
      <alignment horizontal="center" vertical="center" shrinkToFit="1"/>
      <protection locked="0"/>
    </xf>
    <xf numFmtId="0" fontId="5" fillId="2" borderId="18" xfId="1" applyFont="1" applyFill="1" applyBorder="1" applyAlignment="1" applyProtection="1">
      <alignment horizontal="center" vertical="center" shrinkToFit="1"/>
      <protection locked="0"/>
    </xf>
    <xf numFmtId="0" fontId="5" fillId="2" borderId="20" xfId="1" applyFont="1" applyFill="1" applyBorder="1" applyAlignment="1" applyProtection="1">
      <alignment horizontal="center" vertical="center" shrinkToFit="1"/>
      <protection locked="0"/>
    </xf>
    <xf numFmtId="0" fontId="5" fillId="2" borderId="21" xfId="1" applyFont="1" applyFill="1" applyBorder="1" applyAlignment="1" applyProtection="1">
      <alignment horizontal="center" vertical="center" shrinkToFit="1"/>
      <protection locked="0"/>
    </xf>
    <xf numFmtId="0" fontId="5" fillId="2" borderId="24" xfId="1" applyFont="1" applyFill="1" applyBorder="1" applyAlignment="1" applyProtection="1">
      <alignment horizontal="center" vertical="center" shrinkToFit="1"/>
      <protection locked="0"/>
    </xf>
    <xf numFmtId="14" fontId="11" fillId="2" borderId="12" xfId="1" applyNumberFormat="1" applyFont="1" applyFill="1" applyBorder="1" applyAlignment="1" applyProtection="1">
      <alignment horizontal="center" vertical="center" shrinkToFit="1"/>
      <protection locked="0"/>
    </xf>
    <xf numFmtId="14" fontId="11" fillId="2" borderId="20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vertical="center" shrinkToFit="1"/>
      <protection locked="0"/>
    </xf>
    <xf numFmtId="0" fontId="17" fillId="0" borderId="21" xfId="0" applyFont="1" applyBorder="1" applyAlignment="1" applyProtection="1">
      <alignment vertical="center" shrinkToFit="1"/>
      <protection locked="0"/>
    </xf>
    <xf numFmtId="0" fontId="5" fillId="2" borderId="3" xfId="1" applyFont="1" applyFill="1" applyBorder="1" applyAlignment="1" applyProtection="1">
      <alignment vertical="center" shrinkToFit="1"/>
      <protection locked="0"/>
    </xf>
    <xf numFmtId="180" fontId="5" fillId="2" borderId="16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1" applyFont="1" applyFill="1" applyBorder="1" applyAlignment="1" applyProtection="1">
      <alignment vertical="center" shrinkToFit="1"/>
      <protection locked="0"/>
    </xf>
    <xf numFmtId="0" fontId="11" fillId="2" borderId="25" xfId="1" applyFont="1" applyFill="1" applyBorder="1" applyAlignment="1" applyProtection="1">
      <alignment horizontal="center" vertical="center" shrinkToFit="1"/>
      <protection locked="0"/>
    </xf>
    <xf numFmtId="0" fontId="11" fillId="2" borderId="26" xfId="1" applyFont="1" applyFill="1" applyBorder="1" applyAlignment="1" applyProtection="1">
      <alignment horizontal="center" vertical="center" shrinkToFit="1"/>
      <protection locked="0"/>
    </xf>
    <xf numFmtId="0" fontId="11" fillId="2" borderId="3" xfId="1" applyFont="1" applyFill="1" applyBorder="1" applyAlignment="1" applyProtection="1">
      <alignment vertical="center" shrinkToFit="1"/>
      <protection locked="0"/>
    </xf>
    <xf numFmtId="0" fontId="5" fillId="2" borderId="31" xfId="1" applyFont="1" applyFill="1" applyBorder="1" applyAlignment="1" applyProtection="1">
      <alignment horizontal="center" vertical="center" shrinkToFit="1"/>
      <protection locked="0"/>
    </xf>
    <xf numFmtId="0" fontId="5" fillId="2" borderId="32" xfId="1" applyFont="1" applyFill="1" applyBorder="1" applyAlignment="1" applyProtection="1">
      <alignment horizontal="center" vertical="center" shrinkToFit="1"/>
      <protection locked="0"/>
    </xf>
    <xf numFmtId="0" fontId="5" fillId="2" borderId="20" xfId="1" applyFont="1" applyFill="1" applyBorder="1" applyAlignment="1" applyProtection="1">
      <alignment vertical="center" shrinkToFit="1"/>
      <protection locked="0"/>
    </xf>
    <xf numFmtId="180" fontId="5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vertical="center"/>
    </xf>
    <xf numFmtId="179" fontId="5" fillId="2" borderId="47" xfId="1" applyNumberFormat="1" applyFont="1" applyFill="1" applyBorder="1" applyAlignment="1" applyProtection="1">
      <alignment horizontal="center" vertical="center" shrinkToFit="1"/>
      <protection locked="0"/>
    </xf>
    <xf numFmtId="179" fontId="5" fillId="2" borderId="0" xfId="1" applyNumberFormat="1" applyFont="1" applyFill="1" applyAlignment="1" applyProtection="1">
      <alignment horizontal="center" vertical="center" shrinkToFit="1"/>
      <protection locked="0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181" fontId="5" fillId="0" borderId="3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0" fontId="5" fillId="2" borderId="23" xfId="1" applyFont="1" applyFill="1" applyBorder="1" applyAlignment="1" applyProtection="1">
      <alignment vertical="center" shrinkToFit="1"/>
      <protection locked="0"/>
    </xf>
    <xf numFmtId="0" fontId="5" fillId="2" borderId="15" xfId="1" applyFont="1" applyFill="1" applyBorder="1" applyAlignment="1" applyProtection="1">
      <alignment vertical="center" shrinkToFit="1"/>
      <protection locked="0"/>
    </xf>
    <xf numFmtId="179" fontId="5" fillId="2" borderId="56" xfId="1" applyNumberFormat="1" applyFont="1" applyFill="1" applyBorder="1" applyAlignment="1" applyProtection="1">
      <alignment horizontal="center" vertical="center" shrinkToFit="1"/>
      <protection locked="0"/>
    </xf>
    <xf numFmtId="179" fontId="5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shrinkToFit="1"/>
    </xf>
    <xf numFmtId="0" fontId="5" fillId="2" borderId="7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34" xfId="1" applyFont="1" applyFill="1" applyBorder="1" applyAlignment="1">
      <alignment horizontal="center" vertical="center" shrinkToFit="1"/>
    </xf>
    <xf numFmtId="0" fontId="11" fillId="2" borderId="17" xfId="1" applyFont="1" applyFill="1" applyBorder="1" applyAlignment="1">
      <alignment horizontal="center" vertical="center" shrinkToFit="1"/>
    </xf>
    <xf numFmtId="0" fontId="11" fillId="2" borderId="35" xfId="1" applyFont="1" applyFill="1" applyBorder="1" applyAlignment="1">
      <alignment horizontal="center" vertical="center" shrinkToFit="1"/>
    </xf>
    <xf numFmtId="0" fontId="11" fillId="2" borderId="33" xfId="1" applyFont="1" applyFill="1" applyBorder="1" applyAlignment="1">
      <alignment horizontal="center" vertical="center" shrinkToFit="1"/>
    </xf>
    <xf numFmtId="0" fontId="16" fillId="2" borderId="2" xfId="3" quotePrefix="1" applyFont="1" applyFill="1" applyBorder="1" applyAlignment="1" applyProtection="1">
      <alignment shrinkToFit="1"/>
      <protection locked="0"/>
    </xf>
    <xf numFmtId="176" fontId="5" fillId="2" borderId="1" xfId="1" applyNumberFormat="1" applyFont="1" applyFill="1" applyBorder="1" applyProtection="1">
      <protection locked="0"/>
    </xf>
    <xf numFmtId="0" fontId="5" fillId="2" borderId="2" xfId="1" applyFont="1" applyFill="1" applyBorder="1" applyAlignment="1" applyProtection="1">
      <alignment shrinkToFit="1"/>
      <protection locked="0"/>
    </xf>
    <xf numFmtId="0" fontId="5" fillId="2" borderId="2" xfId="1" applyFont="1" applyFill="1" applyBorder="1" applyAlignment="1" applyProtection="1">
      <alignment wrapText="1"/>
      <protection locked="0"/>
    </xf>
    <xf numFmtId="0" fontId="11" fillId="2" borderId="46" xfId="1" applyFont="1" applyFill="1" applyBorder="1" applyAlignment="1">
      <alignment horizontal="center" vertical="center" shrinkToFit="1"/>
    </xf>
    <xf numFmtId="0" fontId="11" fillId="2" borderId="53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5" fillId="2" borderId="50" xfId="1" applyFont="1" applyFill="1" applyBorder="1" applyAlignment="1" applyProtection="1">
      <alignment vertical="center" shrinkToFit="1"/>
      <protection locked="0"/>
    </xf>
    <xf numFmtId="0" fontId="5" fillId="2" borderId="24" xfId="1" applyFont="1" applyFill="1" applyBorder="1" applyAlignment="1" applyProtection="1">
      <alignment vertical="center" shrinkToFit="1"/>
      <protection locked="0"/>
    </xf>
    <xf numFmtId="0" fontId="8" fillId="2" borderId="54" xfId="1" applyFont="1" applyFill="1" applyBorder="1" applyAlignment="1">
      <alignment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right" vertical="center"/>
    </xf>
    <xf numFmtId="0" fontId="5" fillId="2" borderId="1" xfId="1" applyFont="1" applyFill="1" applyBorder="1" applyAlignment="1">
      <alignment vertical="center" wrapText="1"/>
    </xf>
    <xf numFmtId="0" fontId="14" fillId="2" borderId="43" xfId="1" applyFont="1" applyFill="1" applyBorder="1" applyAlignment="1">
      <alignment vertical="center"/>
    </xf>
    <xf numFmtId="0" fontId="14" fillId="2" borderId="44" xfId="1" applyFont="1" applyFill="1" applyBorder="1" applyAlignment="1">
      <alignment vertical="center"/>
    </xf>
    <xf numFmtId="0" fontId="14" fillId="2" borderId="45" xfId="1" applyFont="1" applyFill="1" applyBorder="1" applyAlignment="1">
      <alignment vertical="center"/>
    </xf>
    <xf numFmtId="0" fontId="5" fillId="2" borderId="52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11" fillId="2" borderId="51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 shrinkToFit="1"/>
    </xf>
    <xf numFmtId="0" fontId="14" fillId="2" borderId="41" xfId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14" fillId="2" borderId="42" xfId="1" applyFont="1" applyFill="1" applyBorder="1" applyAlignment="1">
      <alignment vertical="center"/>
    </xf>
    <xf numFmtId="0" fontId="14" fillId="2" borderId="41" xfId="1" applyFont="1" applyFill="1" applyBorder="1" applyAlignment="1">
      <alignment vertical="top" wrapText="1"/>
    </xf>
    <xf numFmtId="0" fontId="14" fillId="2" borderId="0" xfId="1" applyFont="1" applyFill="1" applyAlignment="1">
      <alignment vertical="top" wrapText="1"/>
    </xf>
    <xf numFmtId="0" fontId="14" fillId="2" borderId="42" xfId="1" applyFont="1" applyFill="1" applyBorder="1" applyAlignment="1">
      <alignment vertical="top" wrapText="1"/>
    </xf>
    <xf numFmtId="0" fontId="5" fillId="2" borderId="5" xfId="1" applyFont="1" applyFill="1" applyBorder="1" applyAlignment="1" applyProtection="1">
      <alignment vertical="center" shrinkToFit="1"/>
      <protection locked="0"/>
    </xf>
    <xf numFmtId="0" fontId="5" fillId="2" borderId="6" xfId="1" applyFont="1" applyFill="1" applyBorder="1" applyAlignment="1" applyProtection="1">
      <alignment vertical="center" shrinkToFit="1"/>
      <protection locked="0"/>
    </xf>
    <xf numFmtId="0" fontId="5" fillId="2" borderId="57" xfId="1" applyFont="1" applyFill="1" applyBorder="1" applyAlignment="1">
      <alignment horizontal="center" vertical="center" shrinkToFit="1"/>
    </xf>
    <xf numFmtId="181" fontId="5" fillId="0" borderId="23" xfId="1" applyNumberFormat="1" applyFont="1" applyBorder="1" applyAlignment="1">
      <alignment horizontal="center" vertical="center" shrinkToFit="1"/>
    </xf>
    <xf numFmtId="181" fontId="5" fillId="0" borderId="2" xfId="1" applyNumberFormat="1" applyFont="1" applyBorder="1" applyAlignment="1">
      <alignment horizontal="center" vertical="center" shrinkToFit="1"/>
    </xf>
    <xf numFmtId="181" fontId="5" fillId="0" borderId="15" xfId="1" applyNumberFormat="1" applyFont="1" applyBorder="1" applyAlignment="1">
      <alignment horizontal="center" vertical="center" shrinkToFit="1"/>
    </xf>
    <xf numFmtId="0" fontId="14" fillId="2" borderId="41" xfId="1" applyFont="1" applyFill="1" applyBorder="1" applyAlignment="1">
      <alignment vertical="center" shrinkToFit="1"/>
    </xf>
    <xf numFmtId="0" fontId="14" fillId="2" borderId="0" xfId="1" applyFont="1" applyFill="1" applyAlignment="1">
      <alignment vertical="center" shrinkToFit="1"/>
    </xf>
    <xf numFmtId="0" fontId="14" fillId="2" borderId="42" xfId="1" applyFont="1" applyFill="1" applyBorder="1" applyAlignment="1">
      <alignment vertical="center" shrinkToFit="1"/>
    </xf>
    <xf numFmtId="181" fontId="5" fillId="0" borderId="3" xfId="1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2" borderId="55" xfId="1" applyFont="1" applyFill="1" applyBorder="1" applyAlignment="1">
      <alignment horizontal="center" vertical="center" shrinkToFit="1"/>
    </xf>
    <xf numFmtId="0" fontId="11" fillId="2" borderId="47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 shrinkToFit="1"/>
    </xf>
    <xf numFmtId="182" fontId="5" fillId="2" borderId="47" xfId="1" applyNumberFormat="1" applyFont="1" applyFill="1" applyBorder="1" applyAlignment="1" applyProtection="1">
      <alignment horizontal="center" vertical="center" shrinkToFit="1"/>
      <protection locked="0"/>
    </xf>
    <xf numFmtId="179" fontId="5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5" fillId="3" borderId="3" xfId="1" applyFont="1" applyFill="1" applyBorder="1" applyAlignment="1">
      <alignment horizontal="center" vertical="center" shrinkToFit="1"/>
    </xf>
    <xf numFmtId="0" fontId="5" fillId="3" borderId="23" xfId="1" applyFont="1" applyFill="1" applyBorder="1" applyAlignment="1">
      <alignment horizontal="center" vertical="center" shrinkToFit="1"/>
    </xf>
    <xf numFmtId="0" fontId="11" fillId="2" borderId="56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shrinkToFit="1"/>
    </xf>
    <xf numFmtId="0" fontId="11" fillId="3" borderId="8" xfId="1" applyFont="1" applyFill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shrinkToFit="1"/>
    </xf>
    <xf numFmtId="0" fontId="11" fillId="2" borderId="9" xfId="1" applyFont="1" applyFill="1" applyBorder="1" applyAlignment="1">
      <alignment horizontal="center" vertical="center"/>
    </xf>
    <xf numFmtId="0" fontId="11" fillId="2" borderId="48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49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11" fillId="3" borderId="7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 shrinkToFit="1"/>
    </xf>
    <xf numFmtId="0" fontId="11" fillId="3" borderId="12" xfId="1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12" xfId="1" applyFont="1" applyFill="1" applyBorder="1" applyAlignment="1">
      <alignment horizontal="center" vertical="center" shrinkToFit="1"/>
    </xf>
  </cellXfs>
  <cellStyles count="5">
    <cellStyle name="ハイパーリンク" xfId="3" builtinId="8"/>
    <cellStyle name="通貨 2" xfId="2" xr:uid="{8752C03E-AE82-41AC-A61A-AD3E33B48349}"/>
    <cellStyle name="標準" xfId="0" builtinId="0"/>
    <cellStyle name="標準 2" xfId="4" xr:uid="{7701B581-BB66-43B0-8FA6-B1F50328DEB4}"/>
    <cellStyle name="標準 4" xfId="1" xr:uid="{A30F6B6B-0735-454B-9EB0-E77FCF1F71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42</xdr:row>
      <xdr:rowOff>99060</xdr:rowOff>
    </xdr:from>
    <xdr:to>
      <xdr:col>11</xdr:col>
      <xdr:colOff>124372</xdr:colOff>
      <xdr:row>47</xdr:row>
      <xdr:rowOff>182879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518AE86-AAD6-11A1-0902-EB8A02CB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820400"/>
          <a:ext cx="7835812" cy="1226819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38100</xdr:colOff>
      <xdr:row>14</xdr:row>
      <xdr:rowOff>228600</xdr:rowOff>
    </xdr:from>
    <xdr:to>
      <xdr:col>20</xdr:col>
      <xdr:colOff>106680</xdr:colOff>
      <xdr:row>18</xdr:row>
      <xdr:rowOff>83820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9CA77C7-E0A9-82EB-3561-2CA7C0EE6CBB}"/>
            </a:ext>
          </a:extLst>
        </xdr:cNvPr>
        <xdr:cNvSpPr/>
      </xdr:nvSpPr>
      <xdr:spPr>
        <a:xfrm>
          <a:off x="9410700" y="3992880"/>
          <a:ext cx="2895600" cy="800100"/>
        </a:xfrm>
        <a:prstGeom prst="wedgeRectCallout">
          <a:avLst>
            <a:gd name="adj1" fmla="val -61886"/>
            <a:gd name="adj2" fmla="val 26652"/>
          </a:avLst>
        </a:prstGeom>
        <a:solidFill>
          <a:schemeClr val="lt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182880</xdr:colOff>
      <xdr:row>15</xdr:row>
      <xdr:rowOff>45720</xdr:rowOff>
    </xdr:from>
    <xdr:to>
      <xdr:col>20</xdr:col>
      <xdr:colOff>0</xdr:colOff>
      <xdr:row>18</xdr:row>
      <xdr:rowOff>53340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79168A-D778-8EA1-8238-9413BC254698}"/>
            </a:ext>
          </a:extLst>
        </xdr:cNvPr>
        <xdr:cNvSpPr txBox="1"/>
      </xdr:nvSpPr>
      <xdr:spPr>
        <a:xfrm>
          <a:off x="9555480" y="4053840"/>
          <a:ext cx="2644140" cy="708660"/>
        </a:xfrm>
        <a:prstGeom prst="rect">
          <a:avLst/>
        </a:prstGeom>
        <a:solidFill>
          <a:schemeClr val="lt1"/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タイムは半角数字のみで入力してください。</a:t>
          </a:r>
          <a:endParaRPr kumimoji="1" lang="en-US" altLang="ja-JP" sz="10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＜例＞</a:t>
          </a:r>
          <a:endParaRPr kumimoji="1" lang="en-US" altLang="ja-JP" sz="10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分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09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秒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320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109320</a:t>
          </a:r>
          <a:endParaRPr kumimoji="1" lang="ja-JP" altLang="en-US" sz="10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55</xdr:row>
      <xdr:rowOff>68580</xdr:rowOff>
    </xdr:from>
    <xdr:to>
      <xdr:col>18</xdr:col>
      <xdr:colOff>632460</xdr:colOff>
      <xdr:row>59</xdr:row>
      <xdr:rowOff>138430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CF6ADC-F8CA-41CE-9720-719BFC00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1160" y="12519660"/>
          <a:ext cx="6286500" cy="984250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123AE-7655-4549-A4D7-FE4A297839BD}">
  <dimension ref="A1:AK39"/>
  <sheetViews>
    <sheetView showGridLines="0" tabSelected="1" view="pageBreakPreview" zoomScaleNormal="100" zoomScaleSheetLayoutView="100" workbookViewId="0">
      <selection sqref="A1:M1"/>
    </sheetView>
  </sheetViews>
  <sheetFormatPr defaultColWidth="8.8984375" defaultRowHeight="18" x14ac:dyDescent="0.45"/>
  <cols>
    <col min="1" max="1" width="5.59765625" customWidth="1"/>
    <col min="2" max="5" width="6.69921875" customWidth="1"/>
    <col min="6" max="7" width="13.69921875" customWidth="1"/>
    <col min="8" max="8" width="13" customWidth="1"/>
    <col min="9" max="9" width="16.69921875" customWidth="1"/>
    <col min="10" max="10" width="13.09765625" customWidth="1"/>
    <col min="11" max="17" width="5.09765625" customWidth="1"/>
    <col min="18" max="18" width="7.69921875" bestFit="1" customWidth="1"/>
    <col min="19" max="19" width="10.3984375" bestFit="1" customWidth="1"/>
    <col min="20" max="20" width="3.69921875" customWidth="1"/>
    <col min="21" max="21" width="3.8984375" customWidth="1"/>
    <col min="22" max="22" width="8.8984375" hidden="1" customWidth="1"/>
    <col min="23" max="25" width="12.69921875" hidden="1" customWidth="1"/>
    <col min="26" max="26" width="15.296875" hidden="1" customWidth="1"/>
    <col min="27" max="27" width="9.8984375" hidden="1" customWidth="1"/>
    <col min="28" max="28" width="12.3984375" hidden="1" customWidth="1"/>
    <col min="29" max="29" width="13.3984375" hidden="1" customWidth="1"/>
    <col min="30" max="30" width="4.69921875" hidden="1" customWidth="1"/>
    <col min="31" max="31" width="10.8984375" hidden="1" customWidth="1"/>
    <col min="32" max="34" width="4.69921875" customWidth="1"/>
    <col min="35" max="35" width="9.8984375" customWidth="1"/>
    <col min="36" max="36" width="10.796875" customWidth="1"/>
  </cols>
  <sheetData>
    <row r="1" spans="1:37" s="1" customFormat="1" ht="33" customHeight="1" x14ac:dyDescent="0.45">
      <c r="A1" s="114" t="s">
        <v>76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37" s="1" customFormat="1" ht="14.4" customHeight="1" x14ac:dyDescent="0.45"/>
    <row r="3" spans="1:37" s="1" customFormat="1" ht="20.100000000000001" customHeight="1" x14ac:dyDescent="0.45">
      <c r="A3" s="2" t="s">
        <v>49</v>
      </c>
      <c r="B3" s="3"/>
      <c r="C3" s="3"/>
      <c r="D3" s="3"/>
      <c r="E3" s="3"/>
      <c r="N3" s="104"/>
      <c r="O3" s="104"/>
      <c r="P3" s="104"/>
      <c r="Q3" s="104"/>
      <c r="R3" s="104"/>
      <c r="S3" s="104"/>
      <c r="T3" s="104"/>
      <c r="U3" s="104"/>
    </row>
    <row r="4" spans="1:37" s="1" customFormat="1" ht="10.199999999999999" customHeight="1" x14ac:dyDescent="0.45">
      <c r="U4" s="104"/>
    </row>
    <row r="5" spans="1:37" s="1" customFormat="1" ht="26.4" customHeight="1" x14ac:dyDescent="0.45">
      <c r="B5" s="4" t="s">
        <v>65</v>
      </c>
      <c r="C5" s="4"/>
      <c r="D5" s="4"/>
      <c r="E5" s="4"/>
      <c r="U5" s="105"/>
    </row>
    <row r="6" spans="1:37" s="1" customFormat="1" ht="10.199999999999999" customHeight="1" x14ac:dyDescent="0.45">
      <c r="U6" s="106"/>
    </row>
    <row r="7" spans="1:37" s="1" customFormat="1" ht="20.100000000000001" customHeight="1" x14ac:dyDescent="0.45">
      <c r="B7" s="27" t="s">
        <v>38</v>
      </c>
      <c r="C7" s="5"/>
      <c r="D7" s="115" t="s">
        <v>29</v>
      </c>
      <c r="E7" s="115"/>
      <c r="F7" s="115" t="s">
        <v>30</v>
      </c>
      <c r="G7" s="137"/>
      <c r="H7" s="49"/>
      <c r="I7" s="6" t="s">
        <v>1</v>
      </c>
      <c r="J7" s="28">
        <f>2000*H7</f>
        <v>0</v>
      </c>
      <c r="K7" s="3" t="s">
        <v>2</v>
      </c>
      <c r="U7" s="105"/>
    </row>
    <row r="8" spans="1:37" s="1" customFormat="1" ht="14.4" customHeight="1" x14ac:dyDescent="0.45">
      <c r="U8" s="106"/>
    </row>
    <row r="9" spans="1:37" s="1" customFormat="1" ht="30" customHeight="1" x14ac:dyDescent="0.2">
      <c r="H9" s="108" t="s">
        <v>0</v>
      </c>
      <c r="I9" s="129" t="s">
        <v>80</v>
      </c>
      <c r="J9" s="129"/>
      <c r="K9" s="129"/>
      <c r="L9" s="129"/>
      <c r="M9" s="129"/>
      <c r="R9" s="109"/>
      <c r="AK9" s="108"/>
    </row>
    <row r="10" spans="1:37" s="1" customFormat="1" ht="30" customHeight="1" x14ac:dyDescent="0.2">
      <c r="H10" s="108" t="s">
        <v>78</v>
      </c>
      <c r="I10" s="129" t="s">
        <v>80</v>
      </c>
      <c r="J10" s="129"/>
      <c r="K10" s="129"/>
      <c r="L10" s="129"/>
      <c r="M10" s="129"/>
      <c r="R10" s="109"/>
      <c r="AK10" s="108"/>
    </row>
    <row r="11" spans="1:37" s="1" customFormat="1" ht="30" customHeight="1" x14ac:dyDescent="0.2">
      <c r="H11" s="108" t="s">
        <v>79</v>
      </c>
      <c r="I11" s="131"/>
      <c r="J11" s="131"/>
      <c r="K11" s="131"/>
      <c r="L11" s="131"/>
      <c r="M11" s="131"/>
      <c r="R11" s="109"/>
      <c r="AK11" s="108"/>
    </row>
    <row r="12" spans="1:37" s="1" customFormat="1" ht="30" customHeight="1" x14ac:dyDescent="0.2">
      <c r="H12" s="108" t="s">
        <v>77</v>
      </c>
      <c r="I12" s="130"/>
      <c r="J12" s="130"/>
      <c r="K12" s="130"/>
      <c r="L12" s="130"/>
      <c r="M12" s="130"/>
      <c r="R12" s="109"/>
      <c r="AK12" s="108"/>
    </row>
    <row r="13" spans="1:37" s="1" customFormat="1" ht="30" customHeight="1" x14ac:dyDescent="0.2">
      <c r="H13" s="108" t="s">
        <v>81</v>
      </c>
      <c r="I13" s="128"/>
      <c r="J13" s="128"/>
      <c r="K13" s="128"/>
      <c r="L13" s="128"/>
      <c r="M13" s="128"/>
      <c r="R13" s="109"/>
      <c r="AK13" s="108"/>
    </row>
    <row r="14" spans="1:37" s="1" customFormat="1" ht="12" customHeight="1" x14ac:dyDescent="0.45"/>
    <row r="15" spans="1:37" s="1" customFormat="1" ht="19.5" customHeight="1" thickBot="1" x14ac:dyDescent="0.5">
      <c r="A15" s="3" t="s">
        <v>34</v>
      </c>
    </row>
    <row r="16" spans="1:37" s="1" customFormat="1" ht="16.05" customHeight="1" x14ac:dyDescent="0.15">
      <c r="A16" s="120"/>
      <c r="B16" s="122" t="s">
        <v>18</v>
      </c>
      <c r="C16" s="123"/>
      <c r="D16" s="122" t="s">
        <v>19</v>
      </c>
      <c r="E16" s="123"/>
      <c r="F16" s="132" t="s">
        <v>4</v>
      </c>
      <c r="G16" s="133"/>
      <c r="H16" s="44" t="s">
        <v>69</v>
      </c>
      <c r="I16" s="116" t="s">
        <v>16</v>
      </c>
      <c r="J16" s="19" t="s">
        <v>6</v>
      </c>
      <c r="K16" s="118" t="s">
        <v>36</v>
      </c>
      <c r="L16" s="124" t="s">
        <v>31</v>
      </c>
      <c r="M16" s="125"/>
    </row>
    <row r="17" spans="1:36" s="1" customFormat="1" ht="16.05" customHeight="1" x14ac:dyDescent="0.45">
      <c r="A17" s="121"/>
      <c r="B17" s="16" t="s">
        <v>20</v>
      </c>
      <c r="C17" s="17" t="s">
        <v>21</v>
      </c>
      <c r="D17" s="16" t="s">
        <v>22</v>
      </c>
      <c r="E17" s="17" t="s">
        <v>23</v>
      </c>
      <c r="F17" s="134"/>
      <c r="G17" s="127"/>
      <c r="H17" s="45" t="s">
        <v>68</v>
      </c>
      <c r="I17" s="117"/>
      <c r="J17" s="20" t="s">
        <v>35</v>
      </c>
      <c r="K17" s="119"/>
      <c r="L17" s="126" t="s">
        <v>37</v>
      </c>
      <c r="M17" s="127"/>
    </row>
    <row r="18" spans="1:36" s="1" customFormat="1" ht="24" customHeight="1" x14ac:dyDescent="0.45">
      <c r="A18" s="10">
        <v>1</v>
      </c>
      <c r="B18" s="55"/>
      <c r="C18" s="56"/>
      <c r="D18" s="55"/>
      <c r="E18" s="56"/>
      <c r="F18" s="110"/>
      <c r="G18" s="111"/>
      <c r="H18" s="53"/>
      <c r="I18" s="54"/>
      <c r="J18" s="57"/>
      <c r="K18" s="88"/>
      <c r="L18" s="112"/>
      <c r="M18" s="113"/>
      <c r="V18" s="11">
        <v>1</v>
      </c>
      <c r="W18" s="32" t="str">
        <f t="shared" ref="W18:W19" si="0">IF(B18="","",B18&amp;"　"&amp;C18)</f>
        <v/>
      </c>
      <c r="X18" s="32" t="str">
        <f t="shared" ref="X18:X19" si="1">IF(D18="","",D18&amp;"　"&amp;E18)</f>
        <v/>
      </c>
      <c r="Y18" s="32" t="str">
        <f>W18&amp;"／"&amp;X18</f>
        <v>／</v>
      </c>
      <c r="Z18" s="32" t="str">
        <f t="shared" ref="Z18:Z19" si="2">IF(F18="","",F18)</f>
        <v/>
      </c>
      <c r="AA18" s="33" t="str">
        <f t="shared" ref="AA18:AA19" si="3">IF(H18="","",H18)</f>
        <v/>
      </c>
      <c r="AB18" s="33" t="str">
        <f t="shared" ref="AB18:AB19" si="4">IF(I18="","",I18)</f>
        <v/>
      </c>
      <c r="AC18" s="33" t="str">
        <f t="shared" ref="AC18:AC19" si="5">IF(J18="","",J18)</f>
        <v/>
      </c>
      <c r="AD18" s="34" t="str">
        <f t="shared" ref="AD18:AD19" si="6">IF(K18="","",K18)</f>
        <v/>
      </c>
      <c r="AE18" s="107" t="str">
        <f t="shared" ref="AE18:AE19" si="7">IF(L18="","",L18)</f>
        <v/>
      </c>
    </row>
    <row r="19" spans="1:36" s="1" customFormat="1" ht="24" customHeight="1" x14ac:dyDescent="0.45">
      <c r="A19" s="10">
        <v>2</v>
      </c>
      <c r="B19" s="55"/>
      <c r="C19" s="56"/>
      <c r="D19" s="55"/>
      <c r="E19" s="56"/>
      <c r="F19" s="110"/>
      <c r="G19" s="111"/>
      <c r="H19" s="53"/>
      <c r="I19" s="54"/>
      <c r="J19" s="57"/>
      <c r="K19" s="88"/>
      <c r="L19" s="112"/>
      <c r="M19" s="113"/>
      <c r="N19"/>
      <c r="V19" s="11">
        <v>2</v>
      </c>
      <c r="W19" s="32" t="str">
        <f t="shared" si="0"/>
        <v/>
      </c>
      <c r="X19" s="32" t="str">
        <f t="shared" si="1"/>
        <v/>
      </c>
      <c r="Y19" s="32" t="str">
        <f t="shared" ref="Y19:Y31" si="8">W19&amp;"／"&amp;X19</f>
        <v>／</v>
      </c>
      <c r="Z19" s="32" t="str">
        <f t="shared" si="2"/>
        <v/>
      </c>
      <c r="AA19" s="33" t="str">
        <f t="shared" si="3"/>
        <v/>
      </c>
      <c r="AB19" s="33" t="str">
        <f t="shared" si="4"/>
        <v/>
      </c>
      <c r="AC19" s="33" t="str">
        <f t="shared" si="5"/>
        <v/>
      </c>
      <c r="AD19" s="34" t="str">
        <f t="shared" si="6"/>
        <v/>
      </c>
      <c r="AE19" s="107" t="str">
        <f t="shared" si="7"/>
        <v/>
      </c>
    </row>
    <row r="20" spans="1:36" s="1" customFormat="1" ht="24" customHeight="1" x14ac:dyDescent="0.45">
      <c r="A20" s="10">
        <v>3</v>
      </c>
      <c r="B20" s="55"/>
      <c r="C20" s="56"/>
      <c r="D20" s="55"/>
      <c r="E20" s="56"/>
      <c r="F20" s="110"/>
      <c r="G20" s="111"/>
      <c r="H20" s="53"/>
      <c r="I20" s="54"/>
      <c r="J20" s="57"/>
      <c r="K20" s="88"/>
      <c r="L20" s="112"/>
      <c r="M20" s="113"/>
      <c r="N20"/>
      <c r="O20"/>
      <c r="P20"/>
      <c r="Q20"/>
      <c r="R20"/>
      <c r="S20"/>
      <c r="T20"/>
      <c r="U20"/>
      <c r="V20" s="11">
        <v>3</v>
      </c>
      <c r="W20" s="32" t="str">
        <f t="shared" ref="W20" si="9">IF(B20="","",B20&amp;"　"&amp;C20)</f>
        <v/>
      </c>
      <c r="X20" s="32" t="str">
        <f t="shared" ref="X20" si="10">IF(D20="","",D20&amp;"　"&amp;E20)</f>
        <v/>
      </c>
      <c r="Y20" s="32" t="str">
        <f t="shared" si="8"/>
        <v>／</v>
      </c>
      <c r="Z20" s="32" t="str">
        <f>IF(F20="","",F20)</f>
        <v/>
      </c>
      <c r="AA20" s="33" t="str">
        <f>IF(H20="","",H20)</f>
        <v/>
      </c>
      <c r="AB20" s="33" t="str">
        <f>IF(I20="","",I20)</f>
        <v/>
      </c>
      <c r="AC20" s="33" t="str">
        <f>IF(J20="","",J20)</f>
        <v/>
      </c>
      <c r="AD20" s="34" t="str">
        <f>IF(K20="","",K20)</f>
        <v/>
      </c>
      <c r="AE20" s="107" t="str">
        <f>IF(L20="","",L20)</f>
        <v/>
      </c>
      <c r="AF20" s="35"/>
      <c r="AG20" s="35"/>
      <c r="AH20" s="35"/>
      <c r="AI20" s="35"/>
      <c r="AJ20" s="35"/>
    </row>
    <row r="21" spans="1:36" s="1" customFormat="1" ht="24" customHeight="1" x14ac:dyDescent="0.45">
      <c r="A21" s="10">
        <v>4</v>
      </c>
      <c r="B21" s="55"/>
      <c r="C21" s="56"/>
      <c r="D21" s="55"/>
      <c r="E21" s="56"/>
      <c r="F21" s="110"/>
      <c r="G21" s="111"/>
      <c r="H21" s="53"/>
      <c r="I21" s="54"/>
      <c r="J21" s="58"/>
      <c r="K21" s="88"/>
      <c r="L21" s="112"/>
      <c r="M21" s="113"/>
      <c r="N21"/>
      <c r="O21"/>
      <c r="P21"/>
      <c r="Q21"/>
      <c r="R21"/>
      <c r="S21"/>
      <c r="T21"/>
      <c r="U21"/>
      <c r="V21" s="11">
        <v>4</v>
      </c>
      <c r="W21" s="32" t="str">
        <f t="shared" ref="W21:W32" si="11">IF(B21="","",B21&amp;"　"&amp;C21)</f>
        <v/>
      </c>
      <c r="X21" s="32" t="str">
        <f t="shared" ref="X21:X32" si="12">IF(D21="","",D21&amp;"　"&amp;E21)</f>
        <v/>
      </c>
      <c r="Y21" s="32" t="str">
        <f t="shared" si="8"/>
        <v>／</v>
      </c>
      <c r="Z21" s="32" t="str">
        <f t="shared" ref="Z21:Z32" si="13">IF(F21="","",F21)</f>
        <v/>
      </c>
      <c r="AA21" s="33" t="str">
        <f t="shared" ref="AA21:AA32" si="14">IF(H21="","",H21)</f>
        <v/>
      </c>
      <c r="AB21" s="33" t="str">
        <f t="shared" ref="AB21:AB32" si="15">IF(I21="","",I21)</f>
        <v/>
      </c>
      <c r="AC21" s="33" t="str">
        <f t="shared" ref="AC21:AC32" si="16">IF(J21="","",J21)</f>
        <v/>
      </c>
      <c r="AD21" s="34" t="str">
        <f t="shared" ref="AD21:AD32" si="17">IF(K21="","",K21)</f>
        <v/>
      </c>
      <c r="AE21" s="107" t="str">
        <f t="shared" ref="AE21:AE32" si="18">IF(L21="","",L21)</f>
        <v/>
      </c>
      <c r="AF21" s="35"/>
      <c r="AG21" s="35"/>
      <c r="AH21" s="35"/>
      <c r="AI21" s="35"/>
      <c r="AJ21" s="35"/>
    </row>
    <row r="22" spans="1:36" s="1" customFormat="1" ht="24" customHeight="1" x14ac:dyDescent="0.45">
      <c r="A22" s="10">
        <v>5</v>
      </c>
      <c r="B22" s="55"/>
      <c r="C22" s="56"/>
      <c r="D22" s="55"/>
      <c r="E22" s="56"/>
      <c r="F22" s="110"/>
      <c r="G22" s="111"/>
      <c r="H22" s="53"/>
      <c r="I22" s="54"/>
      <c r="J22" s="57"/>
      <c r="K22" s="88"/>
      <c r="L22" s="112"/>
      <c r="M22" s="113"/>
      <c r="N22"/>
      <c r="O22"/>
      <c r="P22"/>
      <c r="Q22"/>
      <c r="R22"/>
      <c r="S22"/>
      <c r="T22"/>
      <c r="U22"/>
      <c r="V22" s="11">
        <v>5</v>
      </c>
      <c r="W22" s="32" t="str">
        <f t="shared" si="11"/>
        <v/>
      </c>
      <c r="X22" s="32" t="str">
        <f t="shared" si="12"/>
        <v/>
      </c>
      <c r="Y22" s="32" t="str">
        <f t="shared" si="8"/>
        <v>／</v>
      </c>
      <c r="Z22" s="32" t="str">
        <f t="shared" si="13"/>
        <v/>
      </c>
      <c r="AA22" s="33" t="str">
        <f t="shared" si="14"/>
        <v/>
      </c>
      <c r="AB22" s="33" t="str">
        <f t="shared" si="15"/>
        <v/>
      </c>
      <c r="AC22" s="33" t="str">
        <f t="shared" si="16"/>
        <v/>
      </c>
      <c r="AD22" s="34" t="str">
        <f t="shared" si="17"/>
        <v/>
      </c>
      <c r="AE22" s="107" t="str">
        <f t="shared" si="18"/>
        <v/>
      </c>
      <c r="AF22" s="35"/>
      <c r="AG22" s="35"/>
      <c r="AH22" s="35"/>
      <c r="AI22" s="35"/>
      <c r="AJ22" s="35"/>
    </row>
    <row r="23" spans="1:36" s="1" customFormat="1" ht="24" customHeight="1" x14ac:dyDescent="0.45">
      <c r="A23" s="10">
        <v>6</v>
      </c>
      <c r="B23" s="55"/>
      <c r="C23" s="56"/>
      <c r="D23" s="55"/>
      <c r="E23" s="56"/>
      <c r="F23" s="110"/>
      <c r="G23" s="111"/>
      <c r="H23" s="53"/>
      <c r="I23" s="54"/>
      <c r="J23" s="57"/>
      <c r="K23" s="88"/>
      <c r="L23" s="112"/>
      <c r="M23" s="113"/>
      <c r="N23"/>
      <c r="O23"/>
      <c r="P23"/>
      <c r="Q23"/>
      <c r="R23"/>
      <c r="S23"/>
      <c r="T23"/>
      <c r="U23"/>
      <c r="V23" s="11">
        <v>6</v>
      </c>
      <c r="W23" s="32" t="str">
        <f t="shared" si="11"/>
        <v/>
      </c>
      <c r="X23" s="32" t="str">
        <f t="shared" si="12"/>
        <v/>
      </c>
      <c r="Y23" s="32" t="str">
        <f t="shared" si="8"/>
        <v>／</v>
      </c>
      <c r="Z23" s="32" t="str">
        <f t="shared" si="13"/>
        <v/>
      </c>
      <c r="AA23" s="33" t="str">
        <f t="shared" si="14"/>
        <v/>
      </c>
      <c r="AB23" s="33" t="str">
        <f t="shared" si="15"/>
        <v/>
      </c>
      <c r="AC23" s="33" t="str">
        <f t="shared" si="16"/>
        <v/>
      </c>
      <c r="AD23" s="34" t="str">
        <f t="shared" si="17"/>
        <v/>
      </c>
      <c r="AE23" s="107" t="str">
        <f t="shared" si="18"/>
        <v/>
      </c>
      <c r="AF23" s="35"/>
      <c r="AG23" s="35"/>
      <c r="AH23" s="35"/>
      <c r="AI23" s="35"/>
      <c r="AJ23" s="35"/>
    </row>
    <row r="24" spans="1:36" s="1" customFormat="1" ht="24" customHeight="1" x14ac:dyDescent="0.45">
      <c r="A24" s="10">
        <v>7</v>
      </c>
      <c r="B24" s="55"/>
      <c r="C24" s="56"/>
      <c r="D24" s="55"/>
      <c r="E24" s="56"/>
      <c r="F24" s="110"/>
      <c r="G24" s="111"/>
      <c r="H24" s="53"/>
      <c r="I24" s="54"/>
      <c r="J24" s="57"/>
      <c r="K24" s="88"/>
      <c r="L24" s="112"/>
      <c r="M24" s="113"/>
      <c r="N24"/>
      <c r="O24"/>
      <c r="P24"/>
      <c r="Q24"/>
      <c r="R24"/>
      <c r="S24"/>
      <c r="T24"/>
      <c r="U24"/>
      <c r="V24" s="11">
        <v>7</v>
      </c>
      <c r="W24" s="32" t="str">
        <f t="shared" si="11"/>
        <v/>
      </c>
      <c r="X24" s="32" t="str">
        <f t="shared" si="12"/>
        <v/>
      </c>
      <c r="Y24" s="32" t="str">
        <f t="shared" si="8"/>
        <v>／</v>
      </c>
      <c r="Z24" s="32" t="str">
        <f t="shared" si="13"/>
        <v/>
      </c>
      <c r="AA24" s="33" t="str">
        <f t="shared" si="14"/>
        <v/>
      </c>
      <c r="AB24" s="33" t="str">
        <f t="shared" si="15"/>
        <v/>
      </c>
      <c r="AC24" s="33" t="str">
        <f t="shared" si="16"/>
        <v/>
      </c>
      <c r="AD24" s="34" t="str">
        <f t="shared" si="17"/>
        <v/>
      </c>
      <c r="AE24" s="107" t="str">
        <f t="shared" si="18"/>
        <v/>
      </c>
      <c r="AF24" s="35"/>
      <c r="AG24" s="35"/>
      <c r="AH24" s="35"/>
      <c r="AI24" s="35"/>
      <c r="AJ24" s="35"/>
    </row>
    <row r="25" spans="1:36" s="1" customFormat="1" ht="24" customHeight="1" x14ac:dyDescent="0.45">
      <c r="A25" s="10">
        <v>8</v>
      </c>
      <c r="B25" s="55"/>
      <c r="C25" s="56"/>
      <c r="D25" s="55"/>
      <c r="E25" s="56"/>
      <c r="F25" s="110"/>
      <c r="G25" s="111"/>
      <c r="H25" s="53"/>
      <c r="I25" s="54"/>
      <c r="J25" s="58"/>
      <c r="K25" s="88"/>
      <c r="L25" s="112"/>
      <c r="M25" s="113"/>
      <c r="N25"/>
      <c r="O25"/>
      <c r="P25"/>
      <c r="Q25"/>
      <c r="R25"/>
      <c r="S25"/>
      <c r="T25"/>
      <c r="U25"/>
      <c r="V25" s="11">
        <v>8</v>
      </c>
      <c r="W25" s="32" t="str">
        <f t="shared" si="11"/>
        <v/>
      </c>
      <c r="X25" s="32" t="str">
        <f t="shared" si="12"/>
        <v/>
      </c>
      <c r="Y25" s="32" t="str">
        <f t="shared" si="8"/>
        <v>／</v>
      </c>
      <c r="Z25" s="32" t="str">
        <f t="shared" si="13"/>
        <v/>
      </c>
      <c r="AA25" s="33" t="str">
        <f t="shared" si="14"/>
        <v/>
      </c>
      <c r="AB25" s="33" t="str">
        <f t="shared" si="15"/>
        <v/>
      </c>
      <c r="AC25" s="33" t="str">
        <f t="shared" si="16"/>
        <v/>
      </c>
      <c r="AD25" s="34" t="str">
        <f t="shared" si="17"/>
        <v/>
      </c>
      <c r="AE25" s="107" t="str">
        <f t="shared" si="18"/>
        <v/>
      </c>
      <c r="AF25" s="35"/>
      <c r="AG25" s="35"/>
      <c r="AH25" s="35"/>
      <c r="AI25" s="35"/>
      <c r="AJ25" s="35"/>
    </row>
    <row r="26" spans="1:36" s="1" customFormat="1" ht="24" customHeight="1" x14ac:dyDescent="0.45">
      <c r="A26" s="10">
        <v>9</v>
      </c>
      <c r="B26" s="55"/>
      <c r="C26" s="56"/>
      <c r="D26" s="55"/>
      <c r="E26" s="56"/>
      <c r="F26" s="110"/>
      <c r="G26" s="111"/>
      <c r="H26" s="53"/>
      <c r="I26" s="54"/>
      <c r="J26" s="57"/>
      <c r="K26" s="88"/>
      <c r="L26" s="112"/>
      <c r="M26" s="113"/>
      <c r="N26"/>
      <c r="O26"/>
      <c r="P26"/>
      <c r="Q26"/>
      <c r="R26"/>
      <c r="S26"/>
      <c r="T26"/>
      <c r="U26"/>
      <c r="V26" s="11">
        <v>9</v>
      </c>
      <c r="W26" s="32" t="str">
        <f t="shared" si="11"/>
        <v/>
      </c>
      <c r="X26" s="32" t="str">
        <f t="shared" si="12"/>
        <v/>
      </c>
      <c r="Y26" s="32" t="str">
        <f t="shared" si="8"/>
        <v>／</v>
      </c>
      <c r="Z26" s="32" t="str">
        <f t="shared" si="13"/>
        <v/>
      </c>
      <c r="AA26" s="33" t="str">
        <f t="shared" si="14"/>
        <v/>
      </c>
      <c r="AB26" s="33" t="str">
        <f t="shared" si="15"/>
        <v/>
      </c>
      <c r="AC26" s="33" t="str">
        <f t="shared" si="16"/>
        <v/>
      </c>
      <c r="AD26" s="34" t="str">
        <f t="shared" si="17"/>
        <v/>
      </c>
      <c r="AE26" s="107" t="str">
        <f t="shared" si="18"/>
        <v/>
      </c>
      <c r="AF26" s="35"/>
      <c r="AG26" s="35"/>
      <c r="AH26" s="35"/>
      <c r="AI26" s="35"/>
      <c r="AJ26" s="35"/>
    </row>
    <row r="27" spans="1:36" s="1" customFormat="1" ht="24" customHeight="1" x14ac:dyDescent="0.45">
      <c r="A27" s="10">
        <v>10</v>
      </c>
      <c r="B27" s="55"/>
      <c r="C27" s="56"/>
      <c r="D27" s="55"/>
      <c r="E27" s="56"/>
      <c r="F27" s="110"/>
      <c r="G27" s="111"/>
      <c r="H27" s="53"/>
      <c r="I27" s="54"/>
      <c r="J27" s="57"/>
      <c r="K27" s="88"/>
      <c r="L27" s="112"/>
      <c r="M27" s="113"/>
      <c r="N27"/>
      <c r="O27"/>
      <c r="P27"/>
      <c r="Q27"/>
      <c r="R27"/>
      <c r="S27"/>
      <c r="T27"/>
      <c r="U27"/>
      <c r="V27" s="11">
        <v>10</v>
      </c>
      <c r="W27" s="32" t="str">
        <f t="shared" si="11"/>
        <v/>
      </c>
      <c r="X27" s="32" t="str">
        <f t="shared" si="12"/>
        <v/>
      </c>
      <c r="Y27" s="32" t="str">
        <f t="shared" si="8"/>
        <v>／</v>
      </c>
      <c r="Z27" s="32" t="str">
        <f t="shared" si="13"/>
        <v/>
      </c>
      <c r="AA27" s="33" t="str">
        <f t="shared" si="14"/>
        <v/>
      </c>
      <c r="AB27" s="33" t="str">
        <f t="shared" si="15"/>
        <v/>
      </c>
      <c r="AC27" s="33" t="str">
        <f t="shared" si="16"/>
        <v/>
      </c>
      <c r="AD27" s="34" t="str">
        <f t="shared" si="17"/>
        <v/>
      </c>
      <c r="AE27" s="107" t="str">
        <f t="shared" si="18"/>
        <v/>
      </c>
      <c r="AF27" s="35"/>
      <c r="AG27" s="35"/>
      <c r="AH27" s="35"/>
      <c r="AI27" s="35"/>
      <c r="AJ27" s="35"/>
    </row>
    <row r="28" spans="1:36" s="1" customFormat="1" ht="24" customHeight="1" x14ac:dyDescent="0.45">
      <c r="A28" s="10">
        <v>11</v>
      </c>
      <c r="B28" s="55"/>
      <c r="C28" s="56"/>
      <c r="D28" s="55"/>
      <c r="E28" s="56"/>
      <c r="F28" s="110"/>
      <c r="G28" s="111"/>
      <c r="H28" s="53"/>
      <c r="I28" s="54"/>
      <c r="J28" s="57"/>
      <c r="K28" s="88"/>
      <c r="L28" s="112"/>
      <c r="M28" s="113"/>
      <c r="N28"/>
      <c r="O28"/>
      <c r="P28"/>
      <c r="Q28"/>
      <c r="R28"/>
      <c r="S28"/>
      <c r="T28"/>
      <c r="U28"/>
      <c r="V28" s="11">
        <v>11</v>
      </c>
      <c r="W28" s="32" t="str">
        <f t="shared" si="11"/>
        <v/>
      </c>
      <c r="X28" s="32" t="str">
        <f t="shared" si="12"/>
        <v/>
      </c>
      <c r="Y28" s="32" t="str">
        <f t="shared" si="8"/>
        <v>／</v>
      </c>
      <c r="Z28" s="32" t="str">
        <f t="shared" si="13"/>
        <v/>
      </c>
      <c r="AA28" s="33" t="str">
        <f t="shared" si="14"/>
        <v/>
      </c>
      <c r="AB28" s="33" t="str">
        <f t="shared" si="15"/>
        <v/>
      </c>
      <c r="AC28" s="33" t="str">
        <f t="shared" si="16"/>
        <v/>
      </c>
      <c r="AD28" s="34" t="str">
        <f t="shared" si="17"/>
        <v/>
      </c>
      <c r="AE28" s="107" t="str">
        <f t="shared" si="18"/>
        <v/>
      </c>
      <c r="AF28" s="35"/>
      <c r="AG28" s="35"/>
      <c r="AH28" s="35"/>
      <c r="AI28" s="35"/>
      <c r="AJ28" s="35"/>
    </row>
    <row r="29" spans="1:36" s="1" customFormat="1" ht="24" customHeight="1" x14ac:dyDescent="0.45">
      <c r="A29" s="10">
        <v>12</v>
      </c>
      <c r="B29" s="55"/>
      <c r="C29" s="56"/>
      <c r="D29" s="55"/>
      <c r="E29" s="56"/>
      <c r="F29" s="110"/>
      <c r="G29" s="111"/>
      <c r="H29" s="53"/>
      <c r="I29" s="54"/>
      <c r="J29" s="57"/>
      <c r="K29" s="88"/>
      <c r="L29" s="112"/>
      <c r="M29" s="113"/>
      <c r="N29"/>
      <c r="O29"/>
      <c r="P29"/>
      <c r="Q29"/>
      <c r="R29"/>
      <c r="S29"/>
      <c r="T29"/>
      <c r="U29"/>
      <c r="V29" s="11">
        <v>12</v>
      </c>
      <c r="W29" s="32" t="str">
        <f t="shared" si="11"/>
        <v/>
      </c>
      <c r="X29" s="32" t="str">
        <f t="shared" si="12"/>
        <v/>
      </c>
      <c r="Y29" s="32" t="str">
        <f t="shared" si="8"/>
        <v>／</v>
      </c>
      <c r="Z29" s="32" t="str">
        <f t="shared" si="13"/>
        <v/>
      </c>
      <c r="AA29" s="33" t="str">
        <f t="shared" si="14"/>
        <v/>
      </c>
      <c r="AB29" s="33" t="str">
        <f t="shared" si="15"/>
        <v/>
      </c>
      <c r="AC29" s="33" t="str">
        <f t="shared" si="16"/>
        <v/>
      </c>
      <c r="AD29" s="34" t="str">
        <f t="shared" si="17"/>
        <v/>
      </c>
      <c r="AE29" s="107" t="str">
        <f t="shared" si="18"/>
        <v/>
      </c>
      <c r="AF29" s="35"/>
      <c r="AG29" s="35"/>
      <c r="AH29" s="35"/>
      <c r="AI29" s="35"/>
      <c r="AJ29" s="35"/>
    </row>
    <row r="30" spans="1:36" s="1" customFormat="1" ht="24" customHeight="1" x14ac:dyDescent="0.45">
      <c r="A30" s="10">
        <v>13</v>
      </c>
      <c r="B30" s="55"/>
      <c r="C30" s="56"/>
      <c r="D30" s="55"/>
      <c r="E30" s="56"/>
      <c r="F30" s="110"/>
      <c r="G30" s="111"/>
      <c r="H30" s="53"/>
      <c r="I30" s="54"/>
      <c r="J30" s="58"/>
      <c r="K30" s="88"/>
      <c r="L30" s="112"/>
      <c r="M30" s="113"/>
      <c r="N30"/>
      <c r="O30"/>
      <c r="P30"/>
      <c r="Q30"/>
      <c r="R30"/>
      <c r="S30"/>
      <c r="T30"/>
      <c r="U30"/>
      <c r="V30" s="11">
        <v>13</v>
      </c>
      <c r="W30" s="32" t="str">
        <f t="shared" si="11"/>
        <v/>
      </c>
      <c r="X30" s="32" t="str">
        <f t="shared" si="12"/>
        <v/>
      </c>
      <c r="Y30" s="32" t="str">
        <f t="shared" si="8"/>
        <v>／</v>
      </c>
      <c r="Z30" s="32" t="str">
        <f t="shared" si="13"/>
        <v/>
      </c>
      <c r="AA30" s="33" t="str">
        <f t="shared" si="14"/>
        <v/>
      </c>
      <c r="AB30" s="33" t="str">
        <f t="shared" si="15"/>
        <v/>
      </c>
      <c r="AC30" s="33" t="str">
        <f t="shared" si="16"/>
        <v/>
      </c>
      <c r="AD30" s="34" t="str">
        <f t="shared" si="17"/>
        <v/>
      </c>
      <c r="AE30" s="107" t="str">
        <f t="shared" si="18"/>
        <v/>
      </c>
      <c r="AF30" s="35"/>
      <c r="AG30" s="35"/>
      <c r="AH30" s="35"/>
      <c r="AI30" s="35"/>
      <c r="AJ30" s="35"/>
    </row>
    <row r="31" spans="1:36" s="1" customFormat="1" ht="24" customHeight="1" x14ac:dyDescent="0.45">
      <c r="A31" s="10">
        <v>14</v>
      </c>
      <c r="B31" s="55"/>
      <c r="C31" s="56"/>
      <c r="D31" s="55"/>
      <c r="E31" s="56"/>
      <c r="F31" s="110"/>
      <c r="G31" s="111"/>
      <c r="H31" s="53"/>
      <c r="I31" s="54"/>
      <c r="J31" s="57"/>
      <c r="K31" s="88"/>
      <c r="L31" s="112"/>
      <c r="M31" s="113"/>
      <c r="N31"/>
      <c r="O31"/>
      <c r="P31"/>
      <c r="Q31"/>
      <c r="R31"/>
      <c r="S31"/>
      <c r="T31"/>
      <c r="U31"/>
      <c r="V31" s="11">
        <v>14</v>
      </c>
      <c r="W31" s="32" t="str">
        <f t="shared" si="11"/>
        <v/>
      </c>
      <c r="X31" s="32" t="str">
        <f t="shared" si="12"/>
        <v/>
      </c>
      <c r="Y31" s="32" t="str">
        <f t="shared" si="8"/>
        <v>／</v>
      </c>
      <c r="Z31" s="32" t="str">
        <f t="shared" si="13"/>
        <v/>
      </c>
      <c r="AA31" s="33" t="str">
        <f t="shared" si="14"/>
        <v/>
      </c>
      <c r="AB31" s="33" t="str">
        <f t="shared" si="15"/>
        <v/>
      </c>
      <c r="AC31" s="33" t="str">
        <f t="shared" si="16"/>
        <v/>
      </c>
      <c r="AD31" s="34" t="str">
        <f t="shared" si="17"/>
        <v/>
      </c>
      <c r="AE31" s="107" t="str">
        <f t="shared" si="18"/>
        <v/>
      </c>
      <c r="AF31" s="35"/>
      <c r="AG31" s="35"/>
      <c r="AH31" s="35"/>
      <c r="AI31" s="35"/>
      <c r="AJ31" s="35"/>
    </row>
    <row r="32" spans="1:36" s="1" customFormat="1" ht="24" customHeight="1" thickBot="1" x14ac:dyDescent="0.5">
      <c r="A32" s="14">
        <v>15</v>
      </c>
      <c r="B32" s="64"/>
      <c r="C32" s="65"/>
      <c r="D32" s="64"/>
      <c r="E32" s="65"/>
      <c r="F32" s="135"/>
      <c r="G32" s="136"/>
      <c r="H32" s="66"/>
      <c r="I32" s="67"/>
      <c r="J32" s="87"/>
      <c r="K32" s="89"/>
      <c r="L32" s="112"/>
      <c r="M32" s="113"/>
      <c r="N32"/>
      <c r="O32"/>
      <c r="P32"/>
      <c r="Q32"/>
      <c r="R32"/>
      <c r="S32"/>
      <c r="T32"/>
      <c r="U32"/>
      <c r="V32" s="11">
        <v>15</v>
      </c>
      <c r="W32" s="32" t="str">
        <f t="shared" si="11"/>
        <v/>
      </c>
      <c r="X32" s="32" t="str">
        <f t="shared" si="12"/>
        <v/>
      </c>
      <c r="Y32" s="32" t="str">
        <f>W32&amp;"／"&amp;X32</f>
        <v>／</v>
      </c>
      <c r="Z32" s="32" t="str">
        <f t="shared" si="13"/>
        <v/>
      </c>
      <c r="AA32" s="33" t="str">
        <f t="shared" si="14"/>
        <v/>
      </c>
      <c r="AB32" s="33" t="str">
        <f t="shared" si="15"/>
        <v/>
      </c>
      <c r="AC32" s="33" t="str">
        <f t="shared" si="16"/>
        <v/>
      </c>
      <c r="AD32" s="34" t="str">
        <f t="shared" si="17"/>
        <v/>
      </c>
      <c r="AE32" s="107" t="str">
        <f t="shared" si="18"/>
        <v/>
      </c>
      <c r="AF32" s="35"/>
      <c r="AG32" s="35"/>
      <c r="AH32" s="35"/>
      <c r="AI32" s="35"/>
      <c r="AJ32" s="35"/>
    </row>
    <row r="33" spans="1:36" s="1" customFormat="1" ht="12" customHeight="1" x14ac:dyDescent="0.4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36" s="1" customFormat="1" ht="12" customHeight="1" x14ac:dyDescent="0.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</row>
    <row r="35" spans="1:36" s="1" customFormat="1" ht="12" customHeight="1" x14ac:dyDescent="0.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  <row r="36" spans="1:36" s="1" customFormat="1" ht="12" customHeight="1" x14ac:dyDescent="0.4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1:36" s="1" customFormat="1" ht="12" customHeight="1" x14ac:dyDescent="0.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1" customFormat="1" ht="12" customHeight="1" x14ac:dyDescent="0.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1" customFormat="1" ht="12" customHeight="1" x14ac:dyDescent="0.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</sheetData>
  <sheetProtection sheet="1" objects="1" scenarios="1"/>
  <mergeCells count="46">
    <mergeCell ref="F32:G32"/>
    <mergeCell ref="F22:G22"/>
    <mergeCell ref="F7:G7"/>
    <mergeCell ref="A16:A17"/>
    <mergeCell ref="B16:C16"/>
    <mergeCell ref="D16:E16"/>
    <mergeCell ref="L32:M32"/>
    <mergeCell ref="L19:M19"/>
    <mergeCell ref="L20:M20"/>
    <mergeCell ref="L16:M16"/>
    <mergeCell ref="L17:M17"/>
    <mergeCell ref="L18:M18"/>
    <mergeCell ref="L21:M21"/>
    <mergeCell ref="L22:M22"/>
    <mergeCell ref="F21:G21"/>
    <mergeCell ref="F20:G20"/>
    <mergeCell ref="F19:G19"/>
    <mergeCell ref="F18:G18"/>
    <mergeCell ref="F16:G17"/>
    <mergeCell ref="L25:M25"/>
    <mergeCell ref="D7:E7"/>
    <mergeCell ref="F23:G23"/>
    <mergeCell ref="L23:M23"/>
    <mergeCell ref="I16:I17"/>
    <mergeCell ref="K16:K17"/>
    <mergeCell ref="I13:M13"/>
    <mergeCell ref="I10:M10"/>
    <mergeCell ref="I9:M9"/>
    <mergeCell ref="I12:M12"/>
    <mergeCell ref="I11:M11"/>
    <mergeCell ref="F31:G31"/>
    <mergeCell ref="L31:M31"/>
    <mergeCell ref="A1:M1"/>
    <mergeCell ref="F29:G29"/>
    <mergeCell ref="L29:M29"/>
    <mergeCell ref="F30:G30"/>
    <mergeCell ref="L30:M30"/>
    <mergeCell ref="F26:G26"/>
    <mergeCell ref="L26:M26"/>
    <mergeCell ref="F27:G27"/>
    <mergeCell ref="L27:M27"/>
    <mergeCell ref="F28:G28"/>
    <mergeCell ref="L28:M28"/>
    <mergeCell ref="F24:G24"/>
    <mergeCell ref="L24:M24"/>
    <mergeCell ref="F25:G25"/>
  </mergeCells>
  <phoneticPr fontId="3"/>
  <dataValidations disablePrompts="1" count="1">
    <dataValidation type="list" allowBlank="1" showInputMessage="1" showErrorMessage="1" sqref="K18:K32" xr:uid="{33E93156-596B-41CE-8D99-F1AAD929AA15}">
      <formula1>"小学生,U15,U17,U19,U23,E,M"</formula1>
    </dataValidation>
  </dataValidations>
  <pageMargins left="0.39370078740157483" right="0.39370078740157483" top="0.59055118110236227" bottom="0.59055118110236227" header="0.31496062992125984" footer="0.31496062992125984"/>
  <pageSetup paperSize="9" scale="74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44C4D-10DB-4776-A164-635282FCC887}">
  <dimension ref="A1:AK60"/>
  <sheetViews>
    <sheetView showGridLines="0" view="pageBreakPreview" zoomScaleNormal="100" zoomScaleSheetLayoutView="100" workbookViewId="0">
      <selection sqref="A1:S1"/>
    </sheetView>
  </sheetViews>
  <sheetFormatPr defaultColWidth="8.8984375" defaultRowHeight="18" x14ac:dyDescent="0.45"/>
  <cols>
    <col min="1" max="1" width="5.59765625" customWidth="1"/>
    <col min="2" max="5" width="6.69921875" customWidth="1"/>
    <col min="6" max="7" width="13.69921875" customWidth="1"/>
    <col min="8" max="8" width="13" customWidth="1"/>
    <col min="9" max="9" width="16.69921875" customWidth="1"/>
    <col min="10" max="10" width="13.09765625" customWidth="1"/>
    <col min="11" max="17" width="5.09765625" customWidth="1"/>
    <col min="18" max="18" width="7.69921875" bestFit="1" customWidth="1"/>
    <col min="19" max="19" width="10.3984375" bestFit="1" customWidth="1"/>
    <col min="20" max="21" width="3.69921875" customWidth="1"/>
    <col min="22" max="22" width="8.8984375" hidden="1" customWidth="1"/>
    <col min="23" max="24" width="12.69921875" hidden="1" customWidth="1"/>
    <col min="25" max="25" width="15.296875" hidden="1" customWidth="1"/>
    <col min="26" max="26" width="9.8984375" hidden="1" customWidth="1"/>
    <col min="27" max="27" width="12.3984375" hidden="1" customWidth="1"/>
    <col min="28" max="28" width="13.3984375" hidden="1" customWidth="1"/>
    <col min="29" max="35" width="4.69921875" hidden="1" customWidth="1"/>
    <col min="36" max="36" width="9.8984375" hidden="1" customWidth="1"/>
    <col min="37" max="37" width="10.796875" hidden="1" customWidth="1"/>
  </cols>
  <sheetData>
    <row r="1" spans="1:37" s="1" customFormat="1" ht="19.2" x14ac:dyDescent="0.45">
      <c r="A1" s="114" t="s">
        <v>75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37" s="1" customFormat="1" ht="19.2" customHeight="1" x14ac:dyDescent="0.45">
      <c r="A2" s="3"/>
      <c r="B2" s="7"/>
      <c r="C2" s="7"/>
      <c r="D2" s="7"/>
      <c r="E2" s="7"/>
      <c r="F2" s="6"/>
      <c r="G2" s="6"/>
      <c r="H2" s="6"/>
      <c r="I2" s="8"/>
      <c r="J2" s="29"/>
      <c r="K2" s="3"/>
      <c r="L2" s="141" t="s">
        <v>48</v>
      </c>
      <c r="M2" s="141"/>
      <c r="N2" s="141"/>
      <c r="O2" s="142" t="str">
        <f>IF(参加申込!I10="","",参加申込!I10)</f>
        <v>　２０２５年　　　月　　　日</v>
      </c>
      <c r="P2" s="142"/>
      <c r="Q2" s="142"/>
      <c r="R2" s="142"/>
      <c r="S2" s="142"/>
    </row>
    <row r="3" spans="1:37" s="1" customFormat="1" ht="19.5" customHeight="1" thickBot="1" x14ac:dyDescent="0.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9"/>
      <c r="V3" s="35" t="s">
        <v>66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7" s="1" customFormat="1" ht="16.05" customHeight="1" x14ac:dyDescent="0.15">
      <c r="A4" s="197"/>
      <c r="B4" s="122" t="s">
        <v>18</v>
      </c>
      <c r="C4" s="123"/>
      <c r="D4" s="122" t="s">
        <v>19</v>
      </c>
      <c r="E4" s="123"/>
      <c r="F4" s="132" t="s">
        <v>4</v>
      </c>
      <c r="G4" s="133"/>
      <c r="H4" s="44" t="s">
        <v>69</v>
      </c>
      <c r="I4" s="199" t="s">
        <v>5</v>
      </c>
      <c r="J4" s="201" t="s">
        <v>6</v>
      </c>
      <c r="K4" s="193" t="s">
        <v>7</v>
      </c>
      <c r="L4" s="193" t="s">
        <v>8</v>
      </c>
      <c r="M4" s="193" t="s">
        <v>25</v>
      </c>
      <c r="N4" s="193" t="s">
        <v>39</v>
      </c>
      <c r="O4" s="195" t="s">
        <v>26</v>
      </c>
      <c r="P4" s="195" t="s">
        <v>27</v>
      </c>
      <c r="Q4" s="185" t="s">
        <v>28</v>
      </c>
      <c r="R4" s="187" t="s">
        <v>10</v>
      </c>
      <c r="S4" s="189" t="s">
        <v>11</v>
      </c>
      <c r="V4" s="191"/>
      <c r="W4" s="139" t="s">
        <v>51</v>
      </c>
      <c r="X4" s="139" t="s">
        <v>52</v>
      </c>
      <c r="Y4" s="139" t="s">
        <v>53</v>
      </c>
      <c r="Z4" s="139" t="s">
        <v>62</v>
      </c>
      <c r="AA4" s="139" t="s">
        <v>54</v>
      </c>
      <c r="AB4" s="139" t="s">
        <v>55</v>
      </c>
      <c r="AC4" s="139" t="s">
        <v>56</v>
      </c>
      <c r="AD4" s="139" t="s">
        <v>57</v>
      </c>
      <c r="AE4" s="139" t="s">
        <v>58</v>
      </c>
      <c r="AF4" s="139" t="s">
        <v>39</v>
      </c>
      <c r="AG4" s="139" t="s">
        <v>59</v>
      </c>
      <c r="AH4" s="139" t="s">
        <v>60</v>
      </c>
      <c r="AI4" s="139" t="s">
        <v>61</v>
      </c>
      <c r="AJ4" s="139" t="s">
        <v>63</v>
      </c>
      <c r="AK4" s="139" t="s">
        <v>64</v>
      </c>
    </row>
    <row r="5" spans="1:37" s="1" customFormat="1" ht="16.05" customHeight="1" x14ac:dyDescent="0.45">
      <c r="A5" s="198"/>
      <c r="B5" s="16" t="s">
        <v>20</v>
      </c>
      <c r="C5" s="17" t="s">
        <v>21</v>
      </c>
      <c r="D5" s="16" t="s">
        <v>22</v>
      </c>
      <c r="E5" s="17" t="s">
        <v>23</v>
      </c>
      <c r="F5" s="134"/>
      <c r="G5" s="127"/>
      <c r="H5" s="45" t="s">
        <v>68</v>
      </c>
      <c r="I5" s="200"/>
      <c r="J5" s="202"/>
      <c r="K5" s="194"/>
      <c r="L5" s="194"/>
      <c r="M5" s="194"/>
      <c r="N5" s="194"/>
      <c r="O5" s="196"/>
      <c r="P5" s="196"/>
      <c r="Q5" s="186"/>
      <c r="R5" s="188"/>
      <c r="S5" s="190"/>
      <c r="V5" s="192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</row>
    <row r="6" spans="1:37" s="1" customFormat="1" ht="20.100000000000001" customHeight="1" x14ac:dyDescent="0.45">
      <c r="A6" s="10">
        <v>11</v>
      </c>
      <c r="B6" s="55"/>
      <c r="C6" s="56"/>
      <c r="D6" s="55"/>
      <c r="E6" s="56"/>
      <c r="F6" s="110"/>
      <c r="G6" s="111"/>
      <c r="H6" s="53"/>
      <c r="I6" s="54"/>
      <c r="J6" s="57"/>
      <c r="K6" s="74"/>
      <c r="L6" s="74"/>
      <c r="M6" s="74"/>
      <c r="N6" s="74"/>
      <c r="O6" s="74"/>
      <c r="P6" s="74"/>
      <c r="Q6" s="75"/>
      <c r="R6" s="76"/>
      <c r="S6" s="77"/>
      <c r="T6" s="31"/>
      <c r="U6" s="31"/>
      <c r="V6" s="37">
        <v>11</v>
      </c>
      <c r="W6" s="32" t="str">
        <f t="shared" ref="W6:W20" si="0">IF(B6="","",B6&amp;"　"&amp;C6)</f>
        <v/>
      </c>
      <c r="X6" s="32" t="str">
        <f t="shared" ref="X6:X20" si="1">IF(D6="","",D6&amp;"　"&amp;E6)</f>
        <v/>
      </c>
      <c r="Y6" s="32" t="str">
        <f t="shared" ref="Y6:Y20" si="2">IF(F6="","",F6)</f>
        <v/>
      </c>
      <c r="Z6" s="33" t="str">
        <f t="shared" ref="Z6:AK20" si="3">IF(H6="","",H6)</f>
        <v/>
      </c>
      <c r="AA6" s="33" t="str">
        <f t="shared" si="3"/>
        <v/>
      </c>
      <c r="AB6" s="33" t="str">
        <f t="shared" si="3"/>
        <v/>
      </c>
      <c r="AC6" s="34" t="str">
        <f t="shared" si="3"/>
        <v/>
      </c>
      <c r="AD6" s="34" t="str">
        <f t="shared" si="3"/>
        <v/>
      </c>
      <c r="AE6" s="34" t="str">
        <f t="shared" si="3"/>
        <v/>
      </c>
      <c r="AF6" s="34" t="str">
        <f t="shared" si="3"/>
        <v/>
      </c>
      <c r="AG6" s="34" t="str">
        <f t="shared" si="3"/>
        <v/>
      </c>
      <c r="AH6" s="34" t="str">
        <f t="shared" si="3"/>
        <v/>
      </c>
      <c r="AI6" s="34" t="str">
        <f t="shared" si="3"/>
        <v/>
      </c>
      <c r="AJ6" s="38" t="str">
        <f t="shared" si="3"/>
        <v/>
      </c>
      <c r="AK6" s="39" t="str">
        <f t="shared" si="3"/>
        <v/>
      </c>
    </row>
    <row r="7" spans="1:37" s="1" customFormat="1" ht="20.100000000000001" customHeight="1" x14ac:dyDescent="0.45">
      <c r="A7" s="10">
        <v>12</v>
      </c>
      <c r="B7" s="55"/>
      <c r="C7" s="56"/>
      <c r="D7" s="55"/>
      <c r="E7" s="56"/>
      <c r="F7" s="110"/>
      <c r="G7" s="111"/>
      <c r="H7" s="53"/>
      <c r="I7" s="54"/>
      <c r="J7" s="57"/>
      <c r="K7" s="78"/>
      <c r="L7" s="78"/>
      <c r="M7" s="78"/>
      <c r="N7" s="78"/>
      <c r="O7" s="78"/>
      <c r="P7" s="78"/>
      <c r="Q7" s="79"/>
      <c r="R7" s="76"/>
      <c r="S7" s="77"/>
      <c r="T7" s="31"/>
      <c r="U7" s="31"/>
      <c r="V7" s="37">
        <v>12</v>
      </c>
      <c r="W7" s="32" t="str">
        <f t="shared" si="0"/>
        <v/>
      </c>
      <c r="X7" s="32" t="str">
        <f t="shared" si="1"/>
        <v/>
      </c>
      <c r="Y7" s="32" t="str">
        <f t="shared" si="2"/>
        <v/>
      </c>
      <c r="Z7" s="33" t="str">
        <f t="shared" si="3"/>
        <v/>
      </c>
      <c r="AA7" s="33" t="str">
        <f t="shared" si="3"/>
        <v/>
      </c>
      <c r="AB7" s="33" t="str">
        <f t="shared" si="3"/>
        <v/>
      </c>
      <c r="AC7" s="34" t="str">
        <f t="shared" si="3"/>
        <v/>
      </c>
      <c r="AD7" s="34" t="str">
        <f t="shared" si="3"/>
        <v/>
      </c>
      <c r="AE7" s="34" t="str">
        <f t="shared" si="3"/>
        <v/>
      </c>
      <c r="AF7" s="34" t="str">
        <f t="shared" si="3"/>
        <v/>
      </c>
      <c r="AG7" s="34" t="str">
        <f t="shared" si="3"/>
        <v/>
      </c>
      <c r="AH7" s="34" t="str">
        <f t="shared" si="3"/>
        <v/>
      </c>
      <c r="AI7" s="34" t="str">
        <f t="shared" si="3"/>
        <v/>
      </c>
      <c r="AJ7" s="38" t="str">
        <f t="shared" si="3"/>
        <v/>
      </c>
      <c r="AK7" s="39" t="str">
        <f t="shared" si="3"/>
        <v/>
      </c>
    </row>
    <row r="8" spans="1:37" s="1" customFormat="1" ht="20.100000000000001" customHeight="1" x14ac:dyDescent="0.45">
      <c r="A8" s="10">
        <v>13</v>
      </c>
      <c r="B8" s="55"/>
      <c r="C8" s="56"/>
      <c r="D8" s="55"/>
      <c r="E8" s="56"/>
      <c r="F8" s="110"/>
      <c r="G8" s="111"/>
      <c r="H8" s="53"/>
      <c r="I8" s="54"/>
      <c r="J8" s="57"/>
      <c r="K8" s="78"/>
      <c r="L8" s="78"/>
      <c r="M8" s="78"/>
      <c r="N8" s="78"/>
      <c r="O8" s="78"/>
      <c r="P8" s="78"/>
      <c r="Q8" s="79"/>
      <c r="R8" s="76"/>
      <c r="S8" s="77"/>
      <c r="T8" s="31"/>
      <c r="U8" s="31"/>
      <c r="V8" s="37">
        <v>13</v>
      </c>
      <c r="W8" s="32" t="str">
        <f t="shared" si="0"/>
        <v/>
      </c>
      <c r="X8" s="32" t="str">
        <f t="shared" si="1"/>
        <v/>
      </c>
      <c r="Y8" s="32" t="str">
        <f t="shared" si="2"/>
        <v/>
      </c>
      <c r="Z8" s="33" t="str">
        <f t="shared" si="3"/>
        <v/>
      </c>
      <c r="AA8" s="33" t="str">
        <f t="shared" si="3"/>
        <v/>
      </c>
      <c r="AB8" s="33" t="str">
        <f t="shared" si="3"/>
        <v/>
      </c>
      <c r="AC8" s="34" t="str">
        <f t="shared" si="3"/>
        <v/>
      </c>
      <c r="AD8" s="34" t="str">
        <f t="shared" si="3"/>
        <v/>
      </c>
      <c r="AE8" s="34" t="str">
        <f t="shared" si="3"/>
        <v/>
      </c>
      <c r="AF8" s="34" t="str">
        <f t="shared" si="3"/>
        <v/>
      </c>
      <c r="AG8" s="34" t="str">
        <f t="shared" si="3"/>
        <v/>
      </c>
      <c r="AH8" s="34" t="str">
        <f t="shared" si="3"/>
        <v/>
      </c>
      <c r="AI8" s="34" t="str">
        <f t="shared" si="3"/>
        <v/>
      </c>
      <c r="AJ8" s="38" t="str">
        <f t="shared" si="3"/>
        <v/>
      </c>
      <c r="AK8" s="39" t="str">
        <f t="shared" si="3"/>
        <v/>
      </c>
    </row>
    <row r="9" spans="1:37" s="1" customFormat="1" ht="20.100000000000001" customHeight="1" x14ac:dyDescent="0.45">
      <c r="A9" s="10">
        <v>14</v>
      </c>
      <c r="B9" s="55"/>
      <c r="C9" s="56"/>
      <c r="D9" s="55"/>
      <c r="E9" s="56"/>
      <c r="F9" s="110"/>
      <c r="G9" s="111"/>
      <c r="H9" s="53"/>
      <c r="I9" s="54"/>
      <c r="J9" s="58"/>
      <c r="K9" s="78"/>
      <c r="L9" s="78"/>
      <c r="M9" s="78"/>
      <c r="N9" s="78"/>
      <c r="O9" s="78"/>
      <c r="P9" s="78"/>
      <c r="Q9" s="79"/>
      <c r="R9" s="76"/>
      <c r="S9" s="77"/>
      <c r="T9" s="31"/>
      <c r="U9" s="31"/>
      <c r="V9" s="37">
        <v>14</v>
      </c>
      <c r="W9" s="32" t="str">
        <f t="shared" si="0"/>
        <v/>
      </c>
      <c r="X9" s="32" t="str">
        <f t="shared" si="1"/>
        <v/>
      </c>
      <c r="Y9" s="32" t="str">
        <f t="shared" si="2"/>
        <v/>
      </c>
      <c r="Z9" s="33" t="str">
        <f t="shared" si="3"/>
        <v/>
      </c>
      <c r="AA9" s="33" t="str">
        <f t="shared" si="3"/>
        <v/>
      </c>
      <c r="AB9" s="33" t="str">
        <f t="shared" si="3"/>
        <v/>
      </c>
      <c r="AC9" s="34" t="str">
        <f t="shared" si="3"/>
        <v/>
      </c>
      <c r="AD9" s="34" t="str">
        <f t="shared" si="3"/>
        <v/>
      </c>
      <c r="AE9" s="34" t="str">
        <f t="shared" si="3"/>
        <v/>
      </c>
      <c r="AF9" s="34" t="str">
        <f t="shared" si="3"/>
        <v/>
      </c>
      <c r="AG9" s="34" t="str">
        <f t="shared" si="3"/>
        <v/>
      </c>
      <c r="AH9" s="34" t="str">
        <f t="shared" si="3"/>
        <v/>
      </c>
      <c r="AI9" s="34" t="str">
        <f t="shared" si="3"/>
        <v/>
      </c>
      <c r="AJ9" s="38" t="str">
        <f t="shared" si="3"/>
        <v/>
      </c>
      <c r="AK9" s="39" t="str">
        <f t="shared" si="3"/>
        <v/>
      </c>
    </row>
    <row r="10" spans="1:37" s="1" customFormat="1" ht="20.100000000000001" customHeight="1" x14ac:dyDescent="0.45">
      <c r="A10" s="10">
        <v>15</v>
      </c>
      <c r="B10" s="55"/>
      <c r="C10" s="56"/>
      <c r="D10" s="55"/>
      <c r="E10" s="56"/>
      <c r="F10" s="110"/>
      <c r="G10" s="111"/>
      <c r="H10" s="53"/>
      <c r="I10" s="54"/>
      <c r="J10" s="58"/>
      <c r="K10" s="52"/>
      <c r="L10" s="78"/>
      <c r="M10" s="78"/>
      <c r="N10" s="78"/>
      <c r="O10" s="78"/>
      <c r="P10" s="78"/>
      <c r="Q10" s="79"/>
      <c r="R10" s="76"/>
      <c r="S10" s="77"/>
      <c r="T10" s="31"/>
      <c r="U10" s="31"/>
      <c r="V10" s="37">
        <v>15</v>
      </c>
      <c r="W10" s="32" t="str">
        <f t="shared" si="0"/>
        <v/>
      </c>
      <c r="X10" s="32" t="str">
        <f t="shared" si="1"/>
        <v/>
      </c>
      <c r="Y10" s="32" t="str">
        <f t="shared" si="2"/>
        <v/>
      </c>
      <c r="Z10" s="33" t="str">
        <f t="shared" si="3"/>
        <v/>
      </c>
      <c r="AA10" s="33" t="str">
        <f t="shared" si="3"/>
        <v/>
      </c>
      <c r="AB10" s="33" t="str">
        <f t="shared" si="3"/>
        <v/>
      </c>
      <c r="AC10" s="34" t="str">
        <f t="shared" si="3"/>
        <v/>
      </c>
      <c r="AD10" s="34" t="str">
        <f t="shared" si="3"/>
        <v/>
      </c>
      <c r="AE10" s="34" t="str">
        <f t="shared" si="3"/>
        <v/>
      </c>
      <c r="AF10" s="34" t="str">
        <f t="shared" si="3"/>
        <v/>
      </c>
      <c r="AG10" s="34" t="str">
        <f t="shared" si="3"/>
        <v/>
      </c>
      <c r="AH10" s="34" t="str">
        <f t="shared" si="3"/>
        <v/>
      </c>
      <c r="AI10" s="34" t="str">
        <f t="shared" si="3"/>
        <v/>
      </c>
      <c r="AJ10" s="38" t="str">
        <f t="shared" si="3"/>
        <v/>
      </c>
      <c r="AK10" s="39" t="str">
        <f t="shared" si="3"/>
        <v/>
      </c>
    </row>
    <row r="11" spans="1:37" s="1" customFormat="1" ht="20.100000000000001" customHeight="1" x14ac:dyDescent="0.45">
      <c r="A11" s="10">
        <v>16</v>
      </c>
      <c r="B11" s="55"/>
      <c r="C11" s="56"/>
      <c r="D11" s="55"/>
      <c r="E11" s="56"/>
      <c r="F11" s="110"/>
      <c r="G11" s="111"/>
      <c r="H11" s="53"/>
      <c r="I11" s="54"/>
      <c r="J11" s="58"/>
      <c r="K11" s="52"/>
      <c r="L11" s="78"/>
      <c r="M11" s="78"/>
      <c r="N11" s="78"/>
      <c r="O11" s="78"/>
      <c r="P11" s="78"/>
      <c r="Q11" s="79"/>
      <c r="R11" s="76"/>
      <c r="S11" s="77"/>
      <c r="T11" s="31"/>
      <c r="U11" s="31"/>
      <c r="V11" s="37">
        <v>16</v>
      </c>
      <c r="W11" s="32" t="str">
        <f t="shared" si="0"/>
        <v/>
      </c>
      <c r="X11" s="32" t="str">
        <f t="shared" si="1"/>
        <v/>
      </c>
      <c r="Y11" s="32" t="str">
        <f t="shared" si="2"/>
        <v/>
      </c>
      <c r="Z11" s="33" t="str">
        <f t="shared" si="3"/>
        <v/>
      </c>
      <c r="AA11" s="33" t="str">
        <f t="shared" si="3"/>
        <v/>
      </c>
      <c r="AB11" s="33" t="str">
        <f t="shared" si="3"/>
        <v/>
      </c>
      <c r="AC11" s="34" t="str">
        <f t="shared" si="3"/>
        <v/>
      </c>
      <c r="AD11" s="34" t="str">
        <f t="shared" si="3"/>
        <v/>
      </c>
      <c r="AE11" s="34" t="str">
        <f t="shared" si="3"/>
        <v/>
      </c>
      <c r="AF11" s="34" t="str">
        <f t="shared" si="3"/>
        <v/>
      </c>
      <c r="AG11" s="34" t="str">
        <f t="shared" si="3"/>
        <v/>
      </c>
      <c r="AH11" s="34" t="str">
        <f t="shared" si="3"/>
        <v/>
      </c>
      <c r="AI11" s="34" t="str">
        <f t="shared" si="3"/>
        <v/>
      </c>
      <c r="AJ11" s="38" t="str">
        <f t="shared" si="3"/>
        <v/>
      </c>
      <c r="AK11" s="39" t="str">
        <f t="shared" si="3"/>
        <v/>
      </c>
    </row>
    <row r="12" spans="1:37" s="1" customFormat="1" ht="20.100000000000001" customHeight="1" x14ac:dyDescent="0.45">
      <c r="A12" s="10">
        <v>17</v>
      </c>
      <c r="B12" s="59"/>
      <c r="C12" s="60"/>
      <c r="D12" s="59"/>
      <c r="E12" s="60"/>
      <c r="F12" s="110"/>
      <c r="G12" s="111"/>
      <c r="H12" s="61"/>
      <c r="I12" s="62"/>
      <c r="J12" s="63"/>
      <c r="K12" s="78"/>
      <c r="L12" s="78"/>
      <c r="M12" s="78"/>
      <c r="N12" s="78"/>
      <c r="O12" s="78"/>
      <c r="P12" s="78"/>
      <c r="Q12" s="79"/>
      <c r="R12" s="76"/>
      <c r="S12" s="77"/>
      <c r="T12" s="31"/>
      <c r="U12" s="31"/>
      <c r="V12" s="37">
        <v>17</v>
      </c>
      <c r="W12" s="32" t="str">
        <f t="shared" si="0"/>
        <v/>
      </c>
      <c r="X12" s="32" t="str">
        <f t="shared" si="1"/>
        <v/>
      </c>
      <c r="Y12" s="32" t="str">
        <f t="shared" si="2"/>
        <v/>
      </c>
      <c r="Z12" s="33" t="str">
        <f t="shared" si="3"/>
        <v/>
      </c>
      <c r="AA12" s="33" t="str">
        <f t="shared" si="3"/>
        <v/>
      </c>
      <c r="AB12" s="33" t="str">
        <f t="shared" si="3"/>
        <v/>
      </c>
      <c r="AC12" s="34" t="str">
        <f t="shared" si="3"/>
        <v/>
      </c>
      <c r="AD12" s="34" t="str">
        <f t="shared" si="3"/>
        <v/>
      </c>
      <c r="AE12" s="34" t="str">
        <f t="shared" si="3"/>
        <v/>
      </c>
      <c r="AF12" s="34" t="str">
        <f t="shared" si="3"/>
        <v/>
      </c>
      <c r="AG12" s="34" t="str">
        <f t="shared" si="3"/>
        <v/>
      </c>
      <c r="AH12" s="34" t="str">
        <f t="shared" si="3"/>
        <v/>
      </c>
      <c r="AI12" s="34" t="str">
        <f t="shared" si="3"/>
        <v/>
      </c>
      <c r="AJ12" s="38" t="str">
        <f t="shared" si="3"/>
        <v/>
      </c>
      <c r="AK12" s="39" t="str">
        <f t="shared" si="3"/>
        <v/>
      </c>
    </row>
    <row r="13" spans="1:37" s="1" customFormat="1" ht="20.100000000000001" customHeight="1" x14ac:dyDescent="0.45">
      <c r="A13" s="13">
        <v>18</v>
      </c>
      <c r="B13" s="55"/>
      <c r="C13" s="56"/>
      <c r="D13" s="55"/>
      <c r="E13" s="56"/>
      <c r="F13" s="110"/>
      <c r="G13" s="111"/>
      <c r="H13" s="53"/>
      <c r="I13" s="54"/>
      <c r="J13" s="58"/>
      <c r="K13" s="80"/>
      <c r="L13" s="81"/>
      <c r="M13" s="81"/>
      <c r="N13" s="81"/>
      <c r="O13" s="81"/>
      <c r="P13" s="81"/>
      <c r="Q13" s="82"/>
      <c r="R13" s="76"/>
      <c r="S13" s="77"/>
      <c r="T13" s="31"/>
      <c r="U13" s="31"/>
      <c r="V13" s="37">
        <v>18</v>
      </c>
      <c r="W13" s="32" t="str">
        <f t="shared" si="0"/>
        <v/>
      </c>
      <c r="X13" s="32" t="str">
        <f t="shared" si="1"/>
        <v/>
      </c>
      <c r="Y13" s="32" t="str">
        <f t="shared" si="2"/>
        <v/>
      </c>
      <c r="Z13" s="33" t="str">
        <f t="shared" si="3"/>
        <v/>
      </c>
      <c r="AA13" s="33" t="str">
        <f t="shared" si="3"/>
        <v/>
      </c>
      <c r="AB13" s="33" t="str">
        <f t="shared" si="3"/>
        <v/>
      </c>
      <c r="AC13" s="34" t="str">
        <f t="shared" si="3"/>
        <v/>
      </c>
      <c r="AD13" s="34" t="str">
        <f t="shared" si="3"/>
        <v/>
      </c>
      <c r="AE13" s="34" t="str">
        <f t="shared" si="3"/>
        <v/>
      </c>
      <c r="AF13" s="34" t="str">
        <f t="shared" si="3"/>
        <v/>
      </c>
      <c r="AG13" s="34" t="str">
        <f t="shared" si="3"/>
        <v/>
      </c>
      <c r="AH13" s="34" t="str">
        <f t="shared" si="3"/>
        <v/>
      </c>
      <c r="AI13" s="34" t="str">
        <f t="shared" si="3"/>
        <v/>
      </c>
      <c r="AJ13" s="38" t="str">
        <f t="shared" si="3"/>
        <v/>
      </c>
      <c r="AK13" s="39" t="str">
        <f t="shared" si="3"/>
        <v/>
      </c>
    </row>
    <row r="14" spans="1:37" s="1" customFormat="1" ht="20.100000000000001" customHeight="1" x14ac:dyDescent="0.45">
      <c r="A14" s="10">
        <v>19</v>
      </c>
      <c r="B14" s="55"/>
      <c r="C14" s="56"/>
      <c r="D14" s="55"/>
      <c r="E14" s="56"/>
      <c r="F14" s="110"/>
      <c r="G14" s="111"/>
      <c r="H14" s="53"/>
      <c r="I14" s="54"/>
      <c r="J14" s="58"/>
      <c r="K14" s="80"/>
      <c r="L14" s="81"/>
      <c r="M14" s="81"/>
      <c r="N14" s="81"/>
      <c r="O14" s="81"/>
      <c r="P14" s="81"/>
      <c r="Q14" s="82"/>
      <c r="R14" s="76"/>
      <c r="S14" s="77"/>
      <c r="T14" s="31"/>
      <c r="U14" s="31"/>
      <c r="V14" s="37">
        <v>19</v>
      </c>
      <c r="W14" s="32" t="str">
        <f t="shared" si="0"/>
        <v/>
      </c>
      <c r="X14" s="32" t="str">
        <f t="shared" si="1"/>
        <v/>
      </c>
      <c r="Y14" s="32" t="str">
        <f t="shared" si="2"/>
        <v/>
      </c>
      <c r="Z14" s="33" t="str">
        <f t="shared" si="3"/>
        <v/>
      </c>
      <c r="AA14" s="33" t="str">
        <f t="shared" si="3"/>
        <v/>
      </c>
      <c r="AB14" s="33" t="str">
        <f t="shared" si="3"/>
        <v/>
      </c>
      <c r="AC14" s="34" t="str">
        <f t="shared" si="3"/>
        <v/>
      </c>
      <c r="AD14" s="34" t="str">
        <f t="shared" si="3"/>
        <v/>
      </c>
      <c r="AE14" s="34" t="str">
        <f t="shared" si="3"/>
        <v/>
      </c>
      <c r="AF14" s="34" t="str">
        <f t="shared" si="3"/>
        <v/>
      </c>
      <c r="AG14" s="34" t="str">
        <f t="shared" si="3"/>
        <v/>
      </c>
      <c r="AH14" s="34" t="str">
        <f t="shared" si="3"/>
        <v/>
      </c>
      <c r="AI14" s="34" t="str">
        <f t="shared" si="3"/>
        <v/>
      </c>
      <c r="AJ14" s="38" t="str">
        <f t="shared" si="3"/>
        <v/>
      </c>
      <c r="AK14" s="39" t="str">
        <f t="shared" si="3"/>
        <v/>
      </c>
    </row>
    <row r="15" spans="1:37" s="1" customFormat="1" ht="20.100000000000001" customHeight="1" thickBot="1" x14ac:dyDescent="0.5">
      <c r="A15" s="14">
        <v>20</v>
      </c>
      <c r="B15" s="64"/>
      <c r="C15" s="65"/>
      <c r="D15" s="64"/>
      <c r="E15" s="65"/>
      <c r="F15" s="135"/>
      <c r="G15" s="136"/>
      <c r="H15" s="66"/>
      <c r="I15" s="67"/>
      <c r="J15" s="68"/>
      <c r="K15" s="83"/>
      <c r="L15" s="83"/>
      <c r="M15" s="83"/>
      <c r="N15" s="83"/>
      <c r="O15" s="83"/>
      <c r="P15" s="83"/>
      <c r="Q15" s="84"/>
      <c r="R15" s="76"/>
      <c r="S15" s="77"/>
      <c r="T15" s="31"/>
      <c r="U15" s="31"/>
      <c r="V15" s="37">
        <v>20</v>
      </c>
      <c r="W15" s="32" t="str">
        <f t="shared" si="0"/>
        <v/>
      </c>
      <c r="X15" s="32" t="str">
        <f t="shared" si="1"/>
        <v/>
      </c>
      <c r="Y15" s="32" t="str">
        <f t="shared" si="2"/>
        <v/>
      </c>
      <c r="Z15" s="33" t="str">
        <f t="shared" si="3"/>
        <v/>
      </c>
      <c r="AA15" s="33" t="str">
        <f t="shared" si="3"/>
        <v/>
      </c>
      <c r="AB15" s="33" t="str">
        <f t="shared" si="3"/>
        <v/>
      </c>
      <c r="AC15" s="34" t="str">
        <f t="shared" si="3"/>
        <v/>
      </c>
      <c r="AD15" s="34" t="str">
        <f t="shared" si="3"/>
        <v/>
      </c>
      <c r="AE15" s="34" t="str">
        <f t="shared" si="3"/>
        <v/>
      </c>
      <c r="AF15" s="34" t="str">
        <f t="shared" si="3"/>
        <v/>
      </c>
      <c r="AG15" s="34" t="str">
        <f t="shared" si="3"/>
        <v/>
      </c>
      <c r="AH15" s="34" t="str">
        <f t="shared" si="3"/>
        <v/>
      </c>
      <c r="AI15" s="34" t="str">
        <f t="shared" si="3"/>
        <v/>
      </c>
      <c r="AJ15" s="38" t="str">
        <f t="shared" si="3"/>
        <v/>
      </c>
      <c r="AK15" s="39" t="str">
        <f t="shared" si="3"/>
        <v/>
      </c>
    </row>
    <row r="16" spans="1:37" s="1" customFormat="1" ht="19.8" customHeight="1" x14ac:dyDescent="0.45">
      <c r="A16" s="15" t="s">
        <v>33</v>
      </c>
      <c r="B16" s="69"/>
      <c r="C16" s="70"/>
      <c r="D16" s="69"/>
      <c r="E16" s="70"/>
      <c r="F16" s="157"/>
      <c r="G16" s="158"/>
      <c r="H16" s="71"/>
      <c r="I16" s="72"/>
      <c r="J16" s="73"/>
      <c r="K16" s="26"/>
      <c r="L16" s="35"/>
      <c r="M16" s="35"/>
      <c r="N16" s="35"/>
      <c r="O16" s="35"/>
      <c r="P16" s="35"/>
      <c r="Q16" s="184"/>
      <c r="R16" s="184"/>
      <c r="S16" s="102"/>
      <c r="T16" s="31"/>
      <c r="U16" s="31"/>
      <c r="V16" s="37" t="s">
        <v>33</v>
      </c>
      <c r="W16" s="32" t="str">
        <f t="shared" si="0"/>
        <v/>
      </c>
      <c r="X16" s="32" t="str">
        <f t="shared" si="1"/>
        <v/>
      </c>
      <c r="Y16" s="32" t="str">
        <f t="shared" si="2"/>
        <v/>
      </c>
      <c r="Z16" s="33" t="str">
        <f t="shared" si="3"/>
        <v/>
      </c>
      <c r="AA16" s="35"/>
      <c r="AB16" s="35"/>
      <c r="AC16" s="35"/>
      <c r="AD16" s="35"/>
      <c r="AE16" s="35"/>
      <c r="AF16" s="35"/>
      <c r="AG16" s="35"/>
      <c r="AH16" s="35"/>
      <c r="AI16" s="35"/>
      <c r="AJ16" s="37" t="s">
        <v>60</v>
      </c>
      <c r="AK16" s="39" t="str">
        <f t="shared" si="3"/>
        <v/>
      </c>
    </row>
    <row r="17" spans="1:37" s="1" customFormat="1" ht="20.100000000000001" customHeight="1" x14ac:dyDescent="0.45">
      <c r="A17" s="15" t="s">
        <v>33</v>
      </c>
      <c r="B17" s="69"/>
      <c r="C17" s="70"/>
      <c r="D17" s="69"/>
      <c r="E17" s="70"/>
      <c r="F17" s="110"/>
      <c r="G17" s="111"/>
      <c r="H17" s="71"/>
      <c r="I17" s="72"/>
      <c r="J17" s="73"/>
      <c r="K17" s="36"/>
      <c r="L17" s="35"/>
      <c r="M17" s="35"/>
      <c r="N17" s="35"/>
      <c r="O17" s="35"/>
      <c r="P17" s="35"/>
      <c r="Q17" s="184"/>
      <c r="R17" s="184"/>
      <c r="S17" s="103"/>
      <c r="T17" s="31"/>
      <c r="U17" s="31"/>
      <c r="V17" s="37" t="s">
        <v>33</v>
      </c>
      <c r="W17" s="32" t="str">
        <f t="shared" si="0"/>
        <v/>
      </c>
      <c r="X17" s="32" t="str">
        <f t="shared" si="1"/>
        <v/>
      </c>
      <c r="Y17" s="32" t="str">
        <f t="shared" si="2"/>
        <v/>
      </c>
      <c r="Z17" s="33" t="str">
        <f t="shared" si="3"/>
        <v/>
      </c>
      <c r="AA17" s="35"/>
      <c r="AB17" s="35"/>
      <c r="AC17" s="35"/>
      <c r="AD17" s="35"/>
      <c r="AE17" s="35"/>
      <c r="AF17" s="35"/>
      <c r="AG17" s="35"/>
      <c r="AH17" s="35"/>
      <c r="AI17" s="35"/>
      <c r="AJ17" s="37" t="s">
        <v>61</v>
      </c>
      <c r="AK17" s="39" t="str">
        <f t="shared" si="3"/>
        <v/>
      </c>
    </row>
    <row r="18" spans="1:37" s="1" customFormat="1" ht="20.100000000000001" customHeight="1" x14ac:dyDescent="0.45">
      <c r="A18" s="15" t="s">
        <v>33</v>
      </c>
      <c r="B18" s="69"/>
      <c r="C18" s="70"/>
      <c r="D18" s="69"/>
      <c r="E18" s="70"/>
      <c r="F18" s="110"/>
      <c r="G18" s="111"/>
      <c r="H18" s="71"/>
      <c r="I18" s="72"/>
      <c r="J18" s="73"/>
      <c r="K18" s="25"/>
      <c r="T18" s="31"/>
      <c r="U18" s="31"/>
      <c r="V18" s="37" t="s">
        <v>33</v>
      </c>
      <c r="W18" s="32" t="str">
        <f t="shared" si="0"/>
        <v/>
      </c>
      <c r="X18" s="32" t="str">
        <f t="shared" si="1"/>
        <v/>
      </c>
      <c r="Y18" s="32" t="str">
        <f t="shared" si="2"/>
        <v/>
      </c>
      <c r="Z18" s="33" t="str">
        <f t="shared" si="3"/>
        <v/>
      </c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1:37" s="1" customFormat="1" ht="20.100000000000001" customHeight="1" x14ac:dyDescent="0.45">
      <c r="A19" s="15" t="s">
        <v>33</v>
      </c>
      <c r="B19" s="69"/>
      <c r="C19" s="70"/>
      <c r="D19" s="69"/>
      <c r="E19" s="70"/>
      <c r="F19" s="110"/>
      <c r="G19" s="111"/>
      <c r="H19" s="71"/>
      <c r="I19" s="72"/>
      <c r="J19" s="73"/>
      <c r="K19" s="25"/>
      <c r="T19" s="31"/>
      <c r="U19" s="31"/>
      <c r="V19" s="37" t="s">
        <v>33</v>
      </c>
      <c r="W19" s="32" t="str">
        <f t="shared" si="0"/>
        <v/>
      </c>
      <c r="X19" s="32" t="str">
        <f t="shared" si="1"/>
        <v/>
      </c>
      <c r="Y19" s="32" t="str">
        <f t="shared" si="2"/>
        <v/>
      </c>
      <c r="Z19" s="33" t="str">
        <f t="shared" si="3"/>
        <v/>
      </c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1:37" s="1" customFormat="1" ht="19.5" customHeight="1" x14ac:dyDescent="0.45">
      <c r="A20" s="15" t="s">
        <v>33</v>
      </c>
      <c r="B20" s="55"/>
      <c r="C20" s="56"/>
      <c r="D20" s="55"/>
      <c r="E20" s="56"/>
      <c r="F20" s="110"/>
      <c r="G20" s="111"/>
      <c r="H20" s="53"/>
      <c r="I20" s="54"/>
      <c r="J20" s="58"/>
      <c r="K20" s="25"/>
      <c r="T20" s="31"/>
      <c r="U20" s="31"/>
      <c r="V20" s="37" t="s">
        <v>33</v>
      </c>
      <c r="W20" s="32" t="str">
        <f t="shared" si="0"/>
        <v/>
      </c>
      <c r="X20" s="32" t="str">
        <f t="shared" si="1"/>
        <v/>
      </c>
      <c r="Y20" s="32" t="str">
        <f t="shared" si="2"/>
        <v/>
      </c>
      <c r="Z20" s="33" t="str">
        <f t="shared" si="3"/>
        <v/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</row>
    <row r="21" spans="1:37" s="1" customFormat="1" ht="12" customHeight="1" x14ac:dyDescent="0.45">
      <c r="A21" s="3"/>
      <c r="B21" s="7"/>
      <c r="C21" s="7"/>
      <c r="D21" s="7"/>
      <c r="E21" s="7"/>
      <c r="F21" s="6"/>
      <c r="G21" s="6"/>
      <c r="H21" s="6"/>
      <c r="I21" s="8"/>
      <c r="J21" s="29"/>
      <c r="K21" s="3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1:37" s="1" customFormat="1" ht="19.5" customHeight="1" thickBot="1" x14ac:dyDescent="0.5">
      <c r="A22" s="21" t="s">
        <v>15</v>
      </c>
      <c r="V22" s="40" t="s">
        <v>15</v>
      </c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</row>
    <row r="23" spans="1:37" s="1" customFormat="1" ht="16.05" customHeight="1" x14ac:dyDescent="0.15">
      <c r="A23" s="120"/>
      <c r="B23" s="122" t="s">
        <v>18</v>
      </c>
      <c r="C23" s="123"/>
      <c r="D23" s="122" t="s">
        <v>19</v>
      </c>
      <c r="E23" s="123"/>
      <c r="F23" s="132" t="s">
        <v>4</v>
      </c>
      <c r="G23" s="133"/>
      <c r="H23" s="44" t="s">
        <v>69</v>
      </c>
      <c r="I23" s="116" t="s">
        <v>16</v>
      </c>
      <c r="J23" s="178" t="s">
        <v>6</v>
      </c>
      <c r="K23" s="180" t="s">
        <v>24</v>
      </c>
      <c r="L23" s="180" t="s">
        <v>9</v>
      </c>
      <c r="M23" s="180" t="s">
        <v>17</v>
      </c>
      <c r="N23" s="182" t="s">
        <v>28</v>
      </c>
      <c r="O23" s="175" t="s">
        <v>31</v>
      </c>
      <c r="P23" s="176"/>
      <c r="Q23" s="177"/>
      <c r="V23" s="138"/>
      <c r="W23" s="139" t="s">
        <v>51</v>
      </c>
      <c r="X23" s="139" t="s">
        <v>52</v>
      </c>
      <c r="Y23" s="139" t="s">
        <v>53</v>
      </c>
      <c r="Z23" s="139" t="s">
        <v>62</v>
      </c>
      <c r="AA23" s="139" t="s">
        <v>54</v>
      </c>
      <c r="AB23" s="139" t="s">
        <v>55</v>
      </c>
      <c r="AC23" s="173" t="s">
        <v>24</v>
      </c>
      <c r="AD23" s="173" t="s">
        <v>9</v>
      </c>
      <c r="AE23" s="173" t="s">
        <v>17</v>
      </c>
      <c r="AF23" s="174" t="s">
        <v>28</v>
      </c>
      <c r="AG23" s="139" t="s">
        <v>67</v>
      </c>
      <c r="AH23" s="139"/>
      <c r="AI23" s="139"/>
      <c r="AJ23" s="35"/>
      <c r="AK23" s="35"/>
    </row>
    <row r="24" spans="1:37" s="1" customFormat="1" ht="16.05" customHeight="1" x14ac:dyDescent="0.45">
      <c r="A24" s="121"/>
      <c r="B24" s="16" t="s">
        <v>20</v>
      </c>
      <c r="C24" s="17" t="s">
        <v>21</v>
      </c>
      <c r="D24" s="16" t="s">
        <v>22</v>
      </c>
      <c r="E24" s="17" t="s">
        <v>23</v>
      </c>
      <c r="F24" s="134"/>
      <c r="G24" s="127"/>
      <c r="H24" s="45" t="s">
        <v>68</v>
      </c>
      <c r="I24" s="117"/>
      <c r="J24" s="179"/>
      <c r="K24" s="181"/>
      <c r="L24" s="181"/>
      <c r="M24" s="181"/>
      <c r="N24" s="183"/>
      <c r="O24" s="175"/>
      <c r="P24" s="176"/>
      <c r="Q24" s="177"/>
      <c r="V24" s="138"/>
      <c r="W24" s="139"/>
      <c r="X24" s="139"/>
      <c r="Y24" s="139"/>
      <c r="Z24" s="139"/>
      <c r="AA24" s="139"/>
      <c r="AB24" s="139"/>
      <c r="AC24" s="173"/>
      <c r="AD24" s="173"/>
      <c r="AE24" s="173"/>
      <c r="AF24" s="174"/>
      <c r="AG24" s="139"/>
      <c r="AH24" s="139"/>
      <c r="AI24" s="139"/>
      <c r="AJ24" s="35"/>
      <c r="AK24" s="35"/>
    </row>
    <row r="25" spans="1:37" s="1" customFormat="1" ht="18" customHeight="1" x14ac:dyDescent="0.45">
      <c r="A25" s="10">
        <v>5</v>
      </c>
      <c r="B25" s="55"/>
      <c r="C25" s="56"/>
      <c r="D25" s="55"/>
      <c r="E25" s="56"/>
      <c r="F25" s="110"/>
      <c r="G25" s="111"/>
      <c r="H25" s="53"/>
      <c r="I25" s="54"/>
      <c r="J25" s="57"/>
      <c r="K25" s="52"/>
      <c r="L25" s="52"/>
      <c r="M25" s="52"/>
      <c r="N25" s="79"/>
      <c r="O25" s="112"/>
      <c r="P25" s="172"/>
      <c r="Q25" s="113"/>
      <c r="V25" s="11">
        <v>5</v>
      </c>
      <c r="W25" s="32" t="str">
        <f t="shared" ref="W25:W30" si="4">IF(B25="","",B25&amp;"　"&amp;C25)</f>
        <v/>
      </c>
      <c r="X25" s="32" t="str">
        <f t="shared" ref="X25:X30" si="5">IF(D25="","",D25&amp;"　"&amp;E25)</f>
        <v/>
      </c>
      <c r="Y25" s="32" t="str">
        <f t="shared" ref="Y25:Y30" si="6">IF(F25="","",F25)</f>
        <v/>
      </c>
      <c r="Z25" s="33" t="str">
        <f t="shared" ref="Z25:AG30" si="7">IF(H25="","",H25)</f>
        <v/>
      </c>
      <c r="AA25" s="33" t="str">
        <f t="shared" si="7"/>
        <v/>
      </c>
      <c r="AB25" s="33" t="str">
        <f t="shared" si="7"/>
        <v/>
      </c>
      <c r="AC25" s="34" t="str">
        <f t="shared" si="7"/>
        <v/>
      </c>
      <c r="AD25" s="34" t="str">
        <f t="shared" si="7"/>
        <v/>
      </c>
      <c r="AE25" s="34" t="str">
        <f t="shared" si="7"/>
        <v/>
      </c>
      <c r="AF25" s="41" t="str">
        <f t="shared" si="7"/>
        <v/>
      </c>
      <c r="AG25" s="166" t="str">
        <f t="shared" si="7"/>
        <v/>
      </c>
      <c r="AH25" s="166"/>
      <c r="AI25" s="166"/>
      <c r="AJ25" s="35"/>
      <c r="AK25" s="35"/>
    </row>
    <row r="26" spans="1:37" s="1" customFormat="1" ht="18" customHeight="1" x14ac:dyDescent="0.45">
      <c r="A26" s="10">
        <v>6</v>
      </c>
      <c r="B26" s="55"/>
      <c r="C26" s="56"/>
      <c r="D26" s="55"/>
      <c r="E26" s="56"/>
      <c r="F26" s="110"/>
      <c r="G26" s="111"/>
      <c r="H26" s="53"/>
      <c r="I26" s="54"/>
      <c r="J26" s="57"/>
      <c r="K26" s="52"/>
      <c r="L26" s="52"/>
      <c r="M26" s="52"/>
      <c r="N26" s="79"/>
      <c r="O26" s="112"/>
      <c r="P26" s="172"/>
      <c r="Q26" s="113"/>
      <c r="V26" s="11">
        <v>6</v>
      </c>
      <c r="W26" s="32" t="str">
        <f t="shared" si="4"/>
        <v/>
      </c>
      <c r="X26" s="32" t="str">
        <f t="shared" si="5"/>
        <v/>
      </c>
      <c r="Y26" s="32" t="str">
        <f t="shared" si="6"/>
        <v/>
      </c>
      <c r="Z26" s="33" t="str">
        <f t="shared" si="7"/>
        <v/>
      </c>
      <c r="AA26" s="33" t="str">
        <f t="shared" si="7"/>
        <v/>
      </c>
      <c r="AB26" s="33" t="str">
        <f t="shared" si="7"/>
        <v/>
      </c>
      <c r="AC26" s="34" t="str">
        <f t="shared" si="7"/>
        <v/>
      </c>
      <c r="AD26" s="34" t="str">
        <f t="shared" si="7"/>
        <v/>
      </c>
      <c r="AE26" s="34" t="str">
        <f t="shared" si="7"/>
        <v/>
      </c>
      <c r="AF26" s="41" t="str">
        <f t="shared" si="7"/>
        <v/>
      </c>
      <c r="AG26" s="166" t="str">
        <f t="shared" si="7"/>
        <v/>
      </c>
      <c r="AH26" s="166"/>
      <c r="AI26" s="166"/>
      <c r="AJ26" s="35"/>
      <c r="AK26" s="35"/>
    </row>
    <row r="27" spans="1:37" s="1" customFormat="1" ht="18" customHeight="1" x14ac:dyDescent="0.45">
      <c r="A27" s="10">
        <v>7</v>
      </c>
      <c r="B27" s="55"/>
      <c r="C27" s="56"/>
      <c r="D27" s="55"/>
      <c r="E27" s="56"/>
      <c r="F27" s="110"/>
      <c r="G27" s="111"/>
      <c r="H27" s="53"/>
      <c r="I27" s="54"/>
      <c r="J27" s="57"/>
      <c r="K27" s="52"/>
      <c r="L27" s="52"/>
      <c r="M27" s="52"/>
      <c r="N27" s="79"/>
      <c r="O27" s="112"/>
      <c r="P27" s="172"/>
      <c r="Q27" s="113"/>
      <c r="V27" s="11">
        <v>7</v>
      </c>
      <c r="W27" s="32" t="str">
        <f t="shared" si="4"/>
        <v/>
      </c>
      <c r="X27" s="32" t="str">
        <f t="shared" si="5"/>
        <v/>
      </c>
      <c r="Y27" s="32" t="str">
        <f t="shared" si="6"/>
        <v/>
      </c>
      <c r="Z27" s="33" t="str">
        <f t="shared" si="7"/>
        <v/>
      </c>
      <c r="AA27" s="33" t="str">
        <f t="shared" si="7"/>
        <v/>
      </c>
      <c r="AB27" s="33" t="str">
        <f t="shared" si="7"/>
        <v/>
      </c>
      <c r="AC27" s="34" t="str">
        <f t="shared" si="7"/>
        <v/>
      </c>
      <c r="AD27" s="34" t="str">
        <f t="shared" si="7"/>
        <v/>
      </c>
      <c r="AE27" s="34" t="str">
        <f t="shared" si="7"/>
        <v/>
      </c>
      <c r="AF27" s="41" t="str">
        <f t="shared" si="7"/>
        <v/>
      </c>
      <c r="AG27" s="166" t="str">
        <f t="shared" si="7"/>
        <v/>
      </c>
      <c r="AH27" s="166"/>
      <c r="AI27" s="166"/>
      <c r="AJ27" s="35"/>
      <c r="AK27" s="35"/>
    </row>
    <row r="28" spans="1:37" s="1" customFormat="1" ht="18" customHeight="1" thickBot="1" x14ac:dyDescent="0.5">
      <c r="A28" s="14">
        <v>8</v>
      </c>
      <c r="B28" s="64"/>
      <c r="C28" s="65"/>
      <c r="D28" s="64"/>
      <c r="E28" s="65"/>
      <c r="F28" s="135"/>
      <c r="G28" s="136"/>
      <c r="H28" s="66"/>
      <c r="I28" s="67"/>
      <c r="J28" s="68"/>
      <c r="K28" s="85"/>
      <c r="L28" s="85"/>
      <c r="M28" s="85"/>
      <c r="N28" s="84"/>
      <c r="O28" s="112"/>
      <c r="P28" s="172"/>
      <c r="Q28" s="113"/>
      <c r="V28" s="11">
        <v>8</v>
      </c>
      <c r="W28" s="32" t="str">
        <f t="shared" si="4"/>
        <v/>
      </c>
      <c r="X28" s="32" t="str">
        <f t="shared" si="5"/>
        <v/>
      </c>
      <c r="Y28" s="32" t="str">
        <f t="shared" si="6"/>
        <v/>
      </c>
      <c r="Z28" s="33" t="str">
        <f t="shared" si="7"/>
        <v/>
      </c>
      <c r="AA28" s="33" t="str">
        <f t="shared" si="7"/>
        <v/>
      </c>
      <c r="AB28" s="33" t="str">
        <f t="shared" si="7"/>
        <v/>
      </c>
      <c r="AC28" s="34" t="str">
        <f t="shared" si="7"/>
        <v/>
      </c>
      <c r="AD28" s="34" t="str">
        <f t="shared" si="7"/>
        <v/>
      </c>
      <c r="AE28" s="34" t="str">
        <f t="shared" si="7"/>
        <v/>
      </c>
      <c r="AF28" s="41" t="str">
        <f t="shared" si="7"/>
        <v/>
      </c>
      <c r="AG28" s="166" t="str">
        <f t="shared" si="7"/>
        <v/>
      </c>
      <c r="AH28" s="166"/>
      <c r="AI28" s="166"/>
      <c r="AJ28" s="35"/>
      <c r="AK28" s="35"/>
    </row>
    <row r="29" spans="1:37" s="1" customFormat="1" ht="18" customHeight="1" x14ac:dyDescent="0.45">
      <c r="A29" s="15" t="s">
        <v>12</v>
      </c>
      <c r="B29" s="69"/>
      <c r="C29" s="70"/>
      <c r="D29" s="69"/>
      <c r="E29" s="70"/>
      <c r="F29" s="157"/>
      <c r="G29" s="158"/>
      <c r="H29" s="71"/>
      <c r="I29" s="72"/>
      <c r="J29" s="86"/>
      <c r="K29" s="46"/>
      <c r="L29" s="159"/>
      <c r="M29" s="159"/>
      <c r="N29" s="159"/>
      <c r="O29" s="171"/>
      <c r="P29" s="171"/>
      <c r="Q29" s="171"/>
      <c r="V29" s="11" t="s">
        <v>12</v>
      </c>
      <c r="W29" s="32" t="str">
        <f t="shared" si="4"/>
        <v/>
      </c>
      <c r="X29" s="32" t="str">
        <f t="shared" si="5"/>
        <v/>
      </c>
      <c r="Y29" s="32" t="str">
        <f t="shared" si="6"/>
        <v/>
      </c>
      <c r="Z29" s="33" t="str">
        <f t="shared" si="7"/>
        <v/>
      </c>
      <c r="AA29" s="33" t="str">
        <f t="shared" si="7"/>
        <v/>
      </c>
      <c r="AB29" s="33" t="str">
        <f t="shared" si="7"/>
        <v/>
      </c>
      <c r="AC29" s="42"/>
      <c r="AD29" s="43"/>
      <c r="AE29" s="43"/>
      <c r="AF29" s="34" t="s">
        <v>61</v>
      </c>
      <c r="AG29" s="166" t="str">
        <f t="shared" si="7"/>
        <v/>
      </c>
      <c r="AH29" s="166"/>
      <c r="AI29" s="166"/>
      <c r="AJ29" s="35"/>
      <c r="AK29" s="35"/>
    </row>
    <row r="30" spans="1:37" s="1" customFormat="1" ht="18" customHeight="1" x14ac:dyDescent="0.45">
      <c r="A30" s="12" t="s">
        <v>12</v>
      </c>
      <c r="B30" s="55"/>
      <c r="C30" s="56"/>
      <c r="D30" s="55"/>
      <c r="E30" s="56"/>
      <c r="F30" s="110"/>
      <c r="G30" s="111"/>
      <c r="H30" s="53"/>
      <c r="I30" s="54"/>
      <c r="J30" s="57"/>
      <c r="K30" s="46"/>
      <c r="L30" s="46"/>
      <c r="M30" s="46"/>
      <c r="N30" s="35"/>
      <c r="O30" s="35"/>
      <c r="P30" s="35"/>
      <c r="V30" s="11" t="s">
        <v>12</v>
      </c>
      <c r="W30" s="32" t="str">
        <f t="shared" si="4"/>
        <v/>
      </c>
      <c r="X30" s="32" t="str">
        <f t="shared" si="5"/>
        <v/>
      </c>
      <c r="Y30" s="32" t="str">
        <f t="shared" si="6"/>
        <v/>
      </c>
      <c r="Z30" s="33" t="str">
        <f t="shared" si="7"/>
        <v/>
      </c>
      <c r="AA30" s="33" t="str">
        <f t="shared" si="7"/>
        <v/>
      </c>
      <c r="AB30" s="33" t="str">
        <f t="shared" si="7"/>
        <v/>
      </c>
      <c r="AC30" s="42"/>
      <c r="AD30" s="43"/>
      <c r="AE30" s="43"/>
      <c r="AF30" s="43"/>
      <c r="AG30" s="35"/>
      <c r="AH30" s="35"/>
      <c r="AI30" s="35"/>
      <c r="AJ30" s="35"/>
      <c r="AK30" s="35"/>
    </row>
    <row r="31" spans="1:37" s="1" customFormat="1" ht="12" customHeight="1" x14ac:dyDescent="0.45">
      <c r="A31" s="3"/>
      <c r="B31" s="7"/>
      <c r="C31" s="7"/>
      <c r="D31" s="7"/>
      <c r="E31" s="7"/>
      <c r="F31" s="6"/>
      <c r="G31" s="6"/>
      <c r="H31" s="6"/>
      <c r="I31" s="8"/>
      <c r="J31" s="29"/>
      <c r="K31" s="3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</row>
    <row r="32" spans="1:37" s="1" customFormat="1" ht="12" customHeight="1" thickBot="1" x14ac:dyDescent="0.5">
      <c r="A32" s="3"/>
      <c r="B32" s="7"/>
      <c r="C32" s="7"/>
      <c r="D32" s="7"/>
      <c r="E32" s="7"/>
      <c r="F32" s="6"/>
      <c r="G32" s="6"/>
      <c r="H32" s="6"/>
      <c r="I32" s="8"/>
      <c r="J32" s="29"/>
      <c r="K32" s="3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</row>
    <row r="33" spans="1:37" s="1" customFormat="1" ht="19.5" customHeight="1" thickBot="1" x14ac:dyDescent="0.5">
      <c r="A33" s="3" t="s">
        <v>34</v>
      </c>
      <c r="O33" s="30" t="s">
        <v>13</v>
      </c>
      <c r="P33" s="22"/>
      <c r="Q33" s="22"/>
      <c r="R33" s="23"/>
      <c r="S33" s="24"/>
      <c r="V33" s="40" t="s">
        <v>34</v>
      </c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</row>
    <row r="34" spans="1:37" s="1" customFormat="1" ht="16.05" customHeight="1" x14ac:dyDescent="0.15">
      <c r="A34" s="120"/>
      <c r="B34" s="122" t="s">
        <v>18</v>
      </c>
      <c r="C34" s="123"/>
      <c r="D34" s="122" t="s">
        <v>19</v>
      </c>
      <c r="E34" s="123"/>
      <c r="F34" s="132" t="s">
        <v>4</v>
      </c>
      <c r="G34" s="133"/>
      <c r="H34" s="44" t="s">
        <v>69</v>
      </c>
      <c r="I34" s="116" t="s">
        <v>16</v>
      </c>
      <c r="J34" s="19" t="s">
        <v>6</v>
      </c>
      <c r="K34" s="118" t="s">
        <v>36</v>
      </c>
      <c r="L34" s="124" t="s">
        <v>31</v>
      </c>
      <c r="M34" s="125"/>
      <c r="O34" s="151" t="s">
        <v>14</v>
      </c>
      <c r="P34" s="152"/>
      <c r="Q34" s="152"/>
      <c r="R34" s="152"/>
      <c r="S34" s="153"/>
      <c r="V34" s="138"/>
      <c r="W34" s="139" t="s">
        <v>51</v>
      </c>
      <c r="X34" s="139" t="s">
        <v>52</v>
      </c>
      <c r="Y34" s="139" t="s">
        <v>53</v>
      </c>
      <c r="Z34" s="139" t="s">
        <v>62</v>
      </c>
      <c r="AA34" s="139" t="s">
        <v>54</v>
      </c>
      <c r="AB34" s="139" t="s">
        <v>55</v>
      </c>
      <c r="AC34" s="167" t="s">
        <v>36</v>
      </c>
      <c r="AD34" s="168" t="s">
        <v>31</v>
      </c>
      <c r="AE34" s="169"/>
      <c r="AF34" s="125"/>
      <c r="AG34" s="35"/>
      <c r="AH34" s="35"/>
      <c r="AI34" s="35"/>
      <c r="AJ34" s="35"/>
      <c r="AK34" s="35"/>
    </row>
    <row r="35" spans="1:37" s="1" customFormat="1" ht="16.05" customHeight="1" x14ac:dyDescent="0.45">
      <c r="A35" s="121"/>
      <c r="B35" s="16" t="s">
        <v>20</v>
      </c>
      <c r="C35" s="17" t="s">
        <v>21</v>
      </c>
      <c r="D35" s="16" t="s">
        <v>22</v>
      </c>
      <c r="E35" s="17" t="s">
        <v>23</v>
      </c>
      <c r="F35" s="134"/>
      <c r="G35" s="127"/>
      <c r="H35" s="45" t="s">
        <v>68</v>
      </c>
      <c r="I35" s="117"/>
      <c r="J35" s="20" t="s">
        <v>35</v>
      </c>
      <c r="K35" s="119"/>
      <c r="L35" s="126" t="s">
        <v>37</v>
      </c>
      <c r="M35" s="127"/>
      <c r="O35" s="151" t="s">
        <v>42</v>
      </c>
      <c r="P35" s="152"/>
      <c r="Q35" s="152"/>
      <c r="R35" s="152"/>
      <c r="S35" s="153"/>
      <c r="V35" s="138"/>
      <c r="W35" s="139"/>
      <c r="X35" s="139"/>
      <c r="Y35" s="139"/>
      <c r="Z35" s="139"/>
      <c r="AA35" s="139"/>
      <c r="AB35" s="139"/>
      <c r="AC35" s="167"/>
      <c r="AD35" s="134" t="s">
        <v>37</v>
      </c>
      <c r="AE35" s="170"/>
      <c r="AF35" s="127"/>
      <c r="AG35" s="35"/>
      <c r="AH35" s="35"/>
      <c r="AI35" s="35"/>
      <c r="AJ35" s="35"/>
      <c r="AK35" s="35"/>
    </row>
    <row r="36" spans="1:37" s="1" customFormat="1" ht="18" customHeight="1" x14ac:dyDescent="0.45">
      <c r="A36" s="10">
        <v>7</v>
      </c>
      <c r="B36" s="55"/>
      <c r="C36" s="56"/>
      <c r="D36" s="55"/>
      <c r="E36" s="56"/>
      <c r="F36" s="110"/>
      <c r="G36" s="111"/>
      <c r="H36" s="53"/>
      <c r="I36" s="54"/>
      <c r="J36" s="57"/>
      <c r="K36" s="88"/>
      <c r="L36" s="112"/>
      <c r="M36" s="113"/>
      <c r="O36" s="154" t="s">
        <v>32</v>
      </c>
      <c r="P36" s="155"/>
      <c r="Q36" s="155"/>
      <c r="R36" s="155"/>
      <c r="S36" s="156"/>
      <c r="V36" s="11">
        <v>7</v>
      </c>
      <c r="W36" s="32" t="str">
        <f t="shared" ref="W36:W41" si="8">IF(B36="","",B36&amp;"　"&amp;C36)</f>
        <v/>
      </c>
      <c r="X36" s="32" t="str">
        <f t="shared" ref="X36:X41" si="9">IF(D36="","",D36&amp;"　"&amp;E36)</f>
        <v/>
      </c>
      <c r="Y36" s="32" t="str">
        <f t="shared" ref="Y36:Y41" si="10">IF(F36="","",F36)</f>
        <v/>
      </c>
      <c r="Z36" s="33" t="str">
        <f t="shared" ref="Z36:AD41" si="11">IF(H36="","",H36)</f>
        <v/>
      </c>
      <c r="AA36" s="33" t="str">
        <f t="shared" si="11"/>
        <v/>
      </c>
      <c r="AB36" s="33" t="str">
        <f t="shared" si="11"/>
        <v/>
      </c>
      <c r="AC36" s="34" t="str">
        <f t="shared" si="11"/>
        <v/>
      </c>
      <c r="AD36" s="166" t="str">
        <f t="shared" si="11"/>
        <v/>
      </c>
      <c r="AE36" s="166"/>
      <c r="AF36" s="166"/>
      <c r="AG36" s="35"/>
      <c r="AH36" s="35"/>
      <c r="AI36" s="35"/>
      <c r="AJ36" s="35"/>
      <c r="AK36" s="35"/>
    </row>
    <row r="37" spans="1:37" s="1" customFormat="1" ht="18" customHeight="1" x14ac:dyDescent="0.45">
      <c r="A37" s="10">
        <v>8</v>
      </c>
      <c r="B37" s="55"/>
      <c r="C37" s="56"/>
      <c r="D37" s="55"/>
      <c r="E37" s="56"/>
      <c r="F37" s="110"/>
      <c r="G37" s="111"/>
      <c r="H37" s="53"/>
      <c r="I37" s="54"/>
      <c r="J37" s="57"/>
      <c r="K37" s="88"/>
      <c r="L37" s="112"/>
      <c r="M37" s="113"/>
      <c r="O37" s="154"/>
      <c r="P37" s="155"/>
      <c r="Q37" s="155"/>
      <c r="R37" s="155"/>
      <c r="S37" s="156"/>
      <c r="V37" s="11">
        <v>8</v>
      </c>
      <c r="W37" s="32" t="str">
        <f t="shared" si="8"/>
        <v/>
      </c>
      <c r="X37" s="32" t="str">
        <f t="shared" si="9"/>
        <v/>
      </c>
      <c r="Y37" s="32" t="str">
        <f t="shared" si="10"/>
        <v/>
      </c>
      <c r="Z37" s="33" t="str">
        <f t="shared" si="11"/>
        <v/>
      </c>
      <c r="AA37" s="33" t="str">
        <f t="shared" si="11"/>
        <v/>
      </c>
      <c r="AB37" s="33" t="str">
        <f t="shared" si="11"/>
        <v/>
      </c>
      <c r="AC37" s="34" t="str">
        <f t="shared" si="11"/>
        <v/>
      </c>
      <c r="AD37" s="160" t="str">
        <f t="shared" si="11"/>
        <v/>
      </c>
      <c r="AE37" s="161"/>
      <c r="AF37" s="162"/>
      <c r="AG37" s="35"/>
      <c r="AH37" s="35"/>
      <c r="AI37" s="35"/>
      <c r="AJ37" s="35"/>
      <c r="AK37" s="35"/>
    </row>
    <row r="38" spans="1:37" s="1" customFormat="1" ht="18" customHeight="1" x14ac:dyDescent="0.45">
      <c r="A38" s="10">
        <v>9</v>
      </c>
      <c r="B38" s="55"/>
      <c r="C38" s="56"/>
      <c r="D38" s="55"/>
      <c r="E38" s="56"/>
      <c r="F38" s="110"/>
      <c r="G38" s="111"/>
      <c r="H38" s="53"/>
      <c r="I38" s="54"/>
      <c r="J38" s="57"/>
      <c r="K38" s="88"/>
      <c r="L38" s="112"/>
      <c r="M38" s="113"/>
      <c r="O38" s="163" t="s">
        <v>43</v>
      </c>
      <c r="P38" s="164"/>
      <c r="Q38" s="164"/>
      <c r="R38" s="164"/>
      <c r="S38" s="165"/>
      <c r="V38" s="11">
        <v>9</v>
      </c>
      <c r="W38" s="32" t="str">
        <f t="shared" si="8"/>
        <v/>
      </c>
      <c r="X38" s="32" t="str">
        <f t="shared" si="9"/>
        <v/>
      </c>
      <c r="Y38" s="32" t="str">
        <f t="shared" si="10"/>
        <v/>
      </c>
      <c r="Z38" s="33" t="str">
        <f t="shared" si="11"/>
        <v/>
      </c>
      <c r="AA38" s="33" t="str">
        <f t="shared" si="11"/>
        <v/>
      </c>
      <c r="AB38" s="33" t="str">
        <f t="shared" si="11"/>
        <v/>
      </c>
      <c r="AC38" s="34" t="str">
        <f t="shared" si="11"/>
        <v/>
      </c>
      <c r="AD38" s="160" t="str">
        <f t="shared" si="11"/>
        <v/>
      </c>
      <c r="AE38" s="161"/>
      <c r="AF38" s="162"/>
      <c r="AG38" s="35"/>
      <c r="AH38" s="35"/>
      <c r="AI38" s="35"/>
      <c r="AJ38" s="35"/>
      <c r="AK38" s="35"/>
    </row>
    <row r="39" spans="1:37" s="1" customFormat="1" ht="18" customHeight="1" x14ac:dyDescent="0.45">
      <c r="A39" s="10">
        <v>10</v>
      </c>
      <c r="B39" s="55"/>
      <c r="C39" s="56"/>
      <c r="D39" s="55"/>
      <c r="E39" s="56"/>
      <c r="F39" s="110"/>
      <c r="G39" s="111"/>
      <c r="H39" s="53"/>
      <c r="I39" s="54"/>
      <c r="J39" s="58"/>
      <c r="K39" s="88"/>
      <c r="L39" s="112"/>
      <c r="M39" s="113"/>
      <c r="O39" s="151" t="s">
        <v>44</v>
      </c>
      <c r="P39" s="152"/>
      <c r="Q39" s="152"/>
      <c r="R39" s="152"/>
      <c r="S39" s="153"/>
      <c r="V39" s="11">
        <v>10</v>
      </c>
      <c r="W39" s="32" t="str">
        <f t="shared" si="8"/>
        <v/>
      </c>
      <c r="X39" s="32" t="str">
        <f t="shared" si="9"/>
        <v/>
      </c>
      <c r="Y39" s="32" t="str">
        <f t="shared" si="10"/>
        <v/>
      </c>
      <c r="Z39" s="33" t="str">
        <f t="shared" si="11"/>
        <v/>
      </c>
      <c r="AA39" s="33" t="str">
        <f t="shared" si="11"/>
        <v/>
      </c>
      <c r="AB39" s="33" t="str">
        <f t="shared" si="11"/>
        <v/>
      </c>
      <c r="AC39" s="34" t="str">
        <f t="shared" si="11"/>
        <v/>
      </c>
      <c r="AD39" s="160" t="str">
        <f t="shared" si="11"/>
        <v/>
      </c>
      <c r="AE39" s="161"/>
      <c r="AF39" s="162"/>
      <c r="AG39" s="35"/>
      <c r="AH39" s="35"/>
      <c r="AI39" s="35"/>
      <c r="AJ39" s="35"/>
      <c r="AK39" s="35"/>
    </row>
    <row r="40" spans="1:37" s="1" customFormat="1" ht="18" customHeight="1" x14ac:dyDescent="0.45">
      <c r="A40" s="10">
        <v>11</v>
      </c>
      <c r="B40" s="55"/>
      <c r="C40" s="56"/>
      <c r="D40" s="55"/>
      <c r="E40" s="56"/>
      <c r="F40" s="110"/>
      <c r="G40" s="111"/>
      <c r="H40" s="53"/>
      <c r="I40" s="54"/>
      <c r="J40" s="57"/>
      <c r="K40" s="88"/>
      <c r="L40" s="112"/>
      <c r="M40" s="113"/>
      <c r="O40" s="151" t="s">
        <v>45</v>
      </c>
      <c r="P40" s="152"/>
      <c r="Q40" s="152"/>
      <c r="R40" s="152"/>
      <c r="S40" s="153"/>
      <c r="V40" s="11">
        <v>11</v>
      </c>
      <c r="W40" s="32" t="str">
        <f t="shared" si="8"/>
        <v/>
      </c>
      <c r="X40" s="32" t="str">
        <f t="shared" si="9"/>
        <v/>
      </c>
      <c r="Y40" s="32" t="str">
        <f t="shared" si="10"/>
        <v/>
      </c>
      <c r="Z40" s="33" t="str">
        <f t="shared" si="11"/>
        <v/>
      </c>
      <c r="AA40" s="33" t="str">
        <f t="shared" si="11"/>
        <v/>
      </c>
      <c r="AB40" s="33" t="str">
        <f t="shared" si="11"/>
        <v/>
      </c>
      <c r="AC40" s="34" t="str">
        <f t="shared" si="11"/>
        <v/>
      </c>
      <c r="AD40" s="160" t="str">
        <f t="shared" si="11"/>
        <v/>
      </c>
      <c r="AE40" s="161"/>
      <c r="AF40" s="162"/>
      <c r="AG40" s="35"/>
      <c r="AH40" s="35"/>
      <c r="AI40" s="35"/>
      <c r="AJ40" s="35"/>
      <c r="AK40" s="35"/>
    </row>
    <row r="41" spans="1:37" s="1" customFormat="1" ht="18" customHeight="1" thickBot="1" x14ac:dyDescent="0.5">
      <c r="A41" s="14">
        <v>12</v>
      </c>
      <c r="B41" s="64"/>
      <c r="C41" s="65"/>
      <c r="D41" s="64"/>
      <c r="E41" s="65"/>
      <c r="F41" s="135"/>
      <c r="G41" s="136"/>
      <c r="H41" s="66"/>
      <c r="I41" s="67"/>
      <c r="J41" s="87"/>
      <c r="K41" s="89"/>
      <c r="L41" s="112"/>
      <c r="M41" s="113"/>
      <c r="O41" s="151" t="s">
        <v>46</v>
      </c>
      <c r="P41" s="152"/>
      <c r="Q41" s="152"/>
      <c r="R41" s="152"/>
      <c r="S41" s="153"/>
      <c r="V41" s="11">
        <v>12</v>
      </c>
      <c r="W41" s="32" t="str">
        <f t="shared" si="8"/>
        <v/>
      </c>
      <c r="X41" s="32" t="str">
        <f t="shared" si="9"/>
        <v/>
      </c>
      <c r="Y41" s="32" t="str">
        <f t="shared" si="10"/>
        <v/>
      </c>
      <c r="Z41" s="33" t="str">
        <f t="shared" si="11"/>
        <v/>
      </c>
      <c r="AA41" s="33" t="str">
        <f t="shared" si="11"/>
        <v/>
      </c>
      <c r="AB41" s="33" t="str">
        <f t="shared" si="11"/>
        <v/>
      </c>
      <c r="AC41" s="34" t="str">
        <f t="shared" si="11"/>
        <v/>
      </c>
      <c r="AD41" s="160" t="str">
        <f t="shared" si="11"/>
        <v/>
      </c>
      <c r="AE41" s="161"/>
      <c r="AF41" s="162"/>
      <c r="AG41" s="35"/>
      <c r="AH41" s="35"/>
      <c r="AI41" s="35"/>
      <c r="AJ41" s="35"/>
      <c r="AK41" s="35"/>
    </row>
    <row r="42" spans="1:37" s="1" customFormat="1" ht="12" customHeight="1" thickBot="1" x14ac:dyDescent="0.5">
      <c r="A42" s="3"/>
      <c r="B42" s="7"/>
      <c r="C42" s="7"/>
      <c r="D42" s="7"/>
      <c r="E42" s="7"/>
      <c r="F42" s="6"/>
      <c r="G42" s="6"/>
      <c r="H42" s="6"/>
      <c r="I42" s="8"/>
      <c r="J42" s="29"/>
      <c r="K42" s="3"/>
      <c r="O42" s="143" t="s">
        <v>47</v>
      </c>
      <c r="P42" s="144"/>
      <c r="Q42" s="144"/>
      <c r="R42" s="144"/>
      <c r="S42" s="14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</row>
    <row r="43" spans="1:37" s="1" customFormat="1" ht="19.5" customHeight="1" thickBot="1" x14ac:dyDescent="0.5">
      <c r="A43" s="3" t="s">
        <v>70</v>
      </c>
      <c r="V43" s="40" t="s">
        <v>40</v>
      </c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</row>
    <row r="44" spans="1:37" s="1" customFormat="1" ht="16.05" customHeight="1" x14ac:dyDescent="0.45">
      <c r="A44" s="146"/>
      <c r="B44" s="122" t="s">
        <v>18</v>
      </c>
      <c r="C44" s="123"/>
      <c r="D44" s="122" t="s">
        <v>19</v>
      </c>
      <c r="E44" s="123"/>
      <c r="F44" s="148" t="s">
        <v>50</v>
      </c>
      <c r="G44" s="149" t="s">
        <v>41</v>
      </c>
      <c r="V44" s="138"/>
      <c r="W44" s="139" t="s">
        <v>51</v>
      </c>
      <c r="X44" s="139" t="s">
        <v>52</v>
      </c>
      <c r="Y44" s="140" t="s">
        <v>50</v>
      </c>
      <c r="Z44" s="138" t="s">
        <v>41</v>
      </c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</row>
    <row r="45" spans="1:37" s="1" customFormat="1" ht="16.05" customHeight="1" x14ac:dyDescent="0.45">
      <c r="A45" s="147"/>
      <c r="B45" s="16" t="s">
        <v>20</v>
      </c>
      <c r="C45" s="17" t="s">
        <v>21</v>
      </c>
      <c r="D45" s="16" t="s">
        <v>22</v>
      </c>
      <c r="E45" s="17" t="s">
        <v>23</v>
      </c>
      <c r="F45" s="140"/>
      <c r="G45" s="150"/>
      <c r="H45" s="100" t="s">
        <v>71</v>
      </c>
      <c r="I45" s="101" t="s">
        <v>72</v>
      </c>
      <c r="J45" s="48"/>
      <c r="K45" s="48"/>
      <c r="L45" s="48"/>
      <c r="M45" s="48"/>
      <c r="N45" s="48"/>
      <c r="O45" s="48"/>
      <c r="V45" s="138"/>
      <c r="W45" s="139"/>
      <c r="X45" s="139"/>
      <c r="Y45" s="140"/>
      <c r="Z45" s="138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</row>
    <row r="46" spans="1:37" s="1" customFormat="1" ht="18" customHeight="1" x14ac:dyDescent="0.45">
      <c r="A46" s="10">
        <v>16</v>
      </c>
      <c r="B46" s="50"/>
      <c r="C46" s="51"/>
      <c r="D46" s="50"/>
      <c r="E46" s="51"/>
      <c r="F46" s="90"/>
      <c r="G46" s="91"/>
      <c r="H46" s="101"/>
      <c r="I46" s="101" t="s">
        <v>74</v>
      </c>
      <c r="J46" s="48"/>
      <c r="K46" s="48"/>
      <c r="L46" s="48"/>
      <c r="M46" s="48"/>
      <c r="N46" s="48"/>
      <c r="O46" s="48"/>
      <c r="V46" s="11">
        <v>16</v>
      </c>
      <c r="W46" s="11" t="str">
        <f t="shared" ref="W46:W60" si="12">IF(B46="","",B46&amp;"　"&amp;C46)</f>
        <v/>
      </c>
      <c r="X46" s="11" t="str">
        <f t="shared" ref="X46:X60" si="13">IF(D46="","",D46&amp;"　"&amp;E46)</f>
        <v/>
      </c>
      <c r="Y46" s="11" t="str">
        <f t="shared" ref="Y46:Z60" si="14">IF(F46="","",F46)</f>
        <v/>
      </c>
      <c r="Z46" s="11" t="str">
        <f t="shared" si="14"/>
        <v/>
      </c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</row>
    <row r="47" spans="1:37" s="1" customFormat="1" ht="18" customHeight="1" x14ac:dyDescent="0.45">
      <c r="A47" s="10">
        <v>17</v>
      </c>
      <c r="B47" s="50"/>
      <c r="C47" s="51"/>
      <c r="D47" s="50"/>
      <c r="E47" s="51"/>
      <c r="F47" s="90"/>
      <c r="G47" s="91"/>
      <c r="H47" s="101"/>
      <c r="I47" s="101" t="s">
        <v>73</v>
      </c>
      <c r="J47" s="48"/>
      <c r="K47" s="48"/>
      <c r="L47" s="48"/>
      <c r="M47" s="48"/>
      <c r="N47" s="48"/>
      <c r="O47" s="48"/>
      <c r="V47" s="11">
        <v>17</v>
      </c>
      <c r="W47" s="11" t="str">
        <f t="shared" si="12"/>
        <v/>
      </c>
      <c r="X47" s="11" t="str">
        <f t="shared" si="13"/>
        <v/>
      </c>
      <c r="Y47" s="11" t="str">
        <f t="shared" si="14"/>
        <v/>
      </c>
      <c r="Z47" s="11" t="str">
        <f t="shared" si="14"/>
        <v/>
      </c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</row>
    <row r="48" spans="1:37" s="1" customFormat="1" ht="18" customHeight="1" x14ac:dyDescent="0.45">
      <c r="A48" s="10">
        <v>18</v>
      </c>
      <c r="B48" s="50"/>
      <c r="C48" s="51"/>
      <c r="D48" s="50"/>
      <c r="E48" s="51"/>
      <c r="F48" s="90"/>
      <c r="G48" s="91"/>
      <c r="H48" s="48"/>
      <c r="I48" s="48"/>
      <c r="J48" s="48"/>
      <c r="K48" s="48"/>
      <c r="L48" s="48"/>
      <c r="M48" s="48"/>
      <c r="N48" s="48"/>
      <c r="O48" s="48"/>
      <c r="V48" s="11">
        <v>18</v>
      </c>
      <c r="W48" s="11" t="str">
        <f t="shared" si="12"/>
        <v/>
      </c>
      <c r="X48" s="11" t="str">
        <f t="shared" si="13"/>
        <v/>
      </c>
      <c r="Y48" s="11" t="str">
        <f t="shared" si="14"/>
        <v/>
      </c>
      <c r="Z48" s="11" t="str">
        <f t="shared" si="14"/>
        <v/>
      </c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</row>
    <row r="49" spans="1:37" s="1" customFormat="1" ht="18" customHeight="1" x14ac:dyDescent="0.45">
      <c r="A49" s="10">
        <v>19</v>
      </c>
      <c r="B49" s="50"/>
      <c r="C49" s="51"/>
      <c r="D49" s="50"/>
      <c r="E49" s="51"/>
      <c r="F49" s="90"/>
      <c r="G49" s="91"/>
      <c r="V49" s="11">
        <v>19</v>
      </c>
      <c r="W49" s="11" t="str">
        <f t="shared" si="12"/>
        <v/>
      </c>
      <c r="X49" s="11" t="str">
        <f t="shared" si="13"/>
        <v/>
      </c>
      <c r="Y49" s="11" t="str">
        <f t="shared" si="14"/>
        <v/>
      </c>
      <c r="Z49" s="11" t="str">
        <f t="shared" si="14"/>
        <v/>
      </c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</row>
    <row r="50" spans="1:37" s="1" customFormat="1" ht="18" customHeight="1" x14ac:dyDescent="0.45">
      <c r="A50" s="10">
        <v>20</v>
      </c>
      <c r="B50" s="50"/>
      <c r="C50" s="51"/>
      <c r="D50" s="50"/>
      <c r="E50" s="51"/>
      <c r="F50" s="90"/>
      <c r="G50" s="91"/>
      <c r="V50" s="11">
        <v>20</v>
      </c>
      <c r="W50" s="11" t="str">
        <f t="shared" si="12"/>
        <v/>
      </c>
      <c r="X50" s="11" t="str">
        <f t="shared" si="13"/>
        <v/>
      </c>
      <c r="Y50" s="11" t="str">
        <f t="shared" si="14"/>
        <v/>
      </c>
      <c r="Z50" s="11" t="str">
        <f t="shared" si="14"/>
        <v/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</row>
    <row r="51" spans="1:37" s="1" customFormat="1" ht="18" customHeight="1" x14ac:dyDescent="0.45">
      <c r="A51" s="10">
        <v>21</v>
      </c>
      <c r="B51" s="50"/>
      <c r="C51" s="51"/>
      <c r="D51" s="50"/>
      <c r="E51" s="51"/>
      <c r="F51" s="90"/>
      <c r="G51" s="91"/>
      <c r="V51" s="11">
        <v>21</v>
      </c>
      <c r="W51" s="11" t="str">
        <f t="shared" si="12"/>
        <v/>
      </c>
      <c r="X51" s="11" t="str">
        <f t="shared" si="13"/>
        <v/>
      </c>
      <c r="Y51" s="11" t="str">
        <f t="shared" si="14"/>
        <v/>
      </c>
      <c r="Z51" s="11" t="str">
        <f t="shared" si="14"/>
        <v/>
      </c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</row>
    <row r="52" spans="1:37" s="1" customFormat="1" ht="18" customHeight="1" x14ac:dyDescent="0.45">
      <c r="A52" s="10">
        <v>22</v>
      </c>
      <c r="B52" s="50"/>
      <c r="C52" s="51"/>
      <c r="D52" s="50"/>
      <c r="E52" s="51"/>
      <c r="F52" s="90"/>
      <c r="G52" s="91"/>
      <c r="V52" s="11">
        <v>22</v>
      </c>
      <c r="W52" s="11" t="str">
        <f t="shared" si="12"/>
        <v/>
      </c>
      <c r="X52" s="11" t="str">
        <f t="shared" si="13"/>
        <v/>
      </c>
      <c r="Y52" s="11" t="str">
        <f t="shared" si="14"/>
        <v/>
      </c>
      <c r="Z52" s="11" t="str">
        <f t="shared" si="14"/>
        <v/>
      </c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</row>
    <row r="53" spans="1:37" s="1" customFormat="1" ht="18" customHeight="1" x14ac:dyDescent="0.45">
      <c r="A53" s="10">
        <v>23</v>
      </c>
      <c r="B53" s="50"/>
      <c r="C53" s="51"/>
      <c r="D53" s="50"/>
      <c r="E53" s="51"/>
      <c r="F53" s="90"/>
      <c r="G53" s="91"/>
      <c r="V53" s="11">
        <v>23</v>
      </c>
      <c r="W53" s="11" t="str">
        <f t="shared" si="12"/>
        <v/>
      </c>
      <c r="X53" s="11" t="str">
        <f t="shared" si="13"/>
        <v/>
      </c>
      <c r="Y53" s="11" t="str">
        <f t="shared" si="14"/>
        <v/>
      </c>
      <c r="Z53" s="11" t="str">
        <f t="shared" si="14"/>
        <v/>
      </c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</row>
    <row r="54" spans="1:37" s="1" customFormat="1" ht="18" customHeight="1" x14ac:dyDescent="0.45">
      <c r="A54" s="10">
        <v>24</v>
      </c>
      <c r="B54" s="50"/>
      <c r="C54" s="51"/>
      <c r="D54" s="50"/>
      <c r="E54" s="51"/>
      <c r="F54" s="90"/>
      <c r="G54" s="91"/>
      <c r="V54" s="11">
        <v>24</v>
      </c>
      <c r="W54" s="11" t="str">
        <f t="shared" si="12"/>
        <v/>
      </c>
      <c r="X54" s="11" t="str">
        <f t="shared" si="13"/>
        <v/>
      </c>
      <c r="Y54" s="11" t="str">
        <f t="shared" si="14"/>
        <v/>
      </c>
      <c r="Z54" s="11" t="str">
        <f t="shared" si="14"/>
        <v/>
      </c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</row>
    <row r="55" spans="1:37" s="1" customFormat="1" ht="18" customHeight="1" x14ac:dyDescent="0.45">
      <c r="A55" s="10">
        <v>25</v>
      </c>
      <c r="B55" s="50"/>
      <c r="C55" s="51"/>
      <c r="D55" s="50"/>
      <c r="E55" s="51"/>
      <c r="F55" s="90"/>
      <c r="G55" s="91"/>
      <c r="V55" s="11">
        <v>25</v>
      </c>
      <c r="W55" s="11" t="str">
        <f t="shared" si="12"/>
        <v/>
      </c>
      <c r="X55" s="11" t="str">
        <f t="shared" si="13"/>
        <v/>
      </c>
      <c r="Y55" s="11" t="str">
        <f t="shared" si="14"/>
        <v/>
      </c>
      <c r="Z55" s="11" t="str">
        <f t="shared" si="14"/>
        <v/>
      </c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</row>
    <row r="56" spans="1:37" s="1" customFormat="1" ht="18" customHeight="1" x14ac:dyDescent="0.45">
      <c r="A56" s="10">
        <v>26</v>
      </c>
      <c r="B56" s="50"/>
      <c r="C56" s="51"/>
      <c r="D56" s="50"/>
      <c r="E56" s="51"/>
      <c r="F56" s="90"/>
      <c r="G56" s="91"/>
      <c r="V56" s="11">
        <v>26</v>
      </c>
      <c r="W56" s="11" t="str">
        <f t="shared" si="12"/>
        <v/>
      </c>
      <c r="X56" s="11" t="str">
        <f t="shared" si="13"/>
        <v/>
      </c>
      <c r="Y56" s="11" t="str">
        <f t="shared" si="14"/>
        <v/>
      </c>
      <c r="Z56" s="11" t="str">
        <f t="shared" si="14"/>
        <v/>
      </c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</row>
    <row r="57" spans="1:37" s="1" customFormat="1" ht="18" customHeight="1" x14ac:dyDescent="0.45">
      <c r="A57" s="10">
        <v>27</v>
      </c>
      <c r="B57" s="50"/>
      <c r="C57" s="51"/>
      <c r="D57" s="50"/>
      <c r="E57" s="51"/>
      <c r="F57" s="90"/>
      <c r="G57" s="91"/>
      <c r="V57" s="11">
        <v>27</v>
      </c>
      <c r="W57" s="11" t="str">
        <f t="shared" si="12"/>
        <v/>
      </c>
      <c r="X57" s="11" t="str">
        <f t="shared" si="13"/>
        <v/>
      </c>
      <c r="Y57" s="11" t="str">
        <f t="shared" si="14"/>
        <v/>
      </c>
      <c r="Z57" s="11" t="str">
        <f t="shared" si="14"/>
        <v/>
      </c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</row>
    <row r="58" spans="1:37" s="1" customFormat="1" ht="18" customHeight="1" x14ac:dyDescent="0.45">
      <c r="A58" s="10">
        <v>28</v>
      </c>
      <c r="B58" s="50"/>
      <c r="C58" s="51"/>
      <c r="D58" s="50"/>
      <c r="E58" s="51"/>
      <c r="F58" s="92"/>
      <c r="G58" s="91"/>
      <c r="V58" s="11">
        <v>28</v>
      </c>
      <c r="W58" s="11" t="str">
        <f t="shared" si="12"/>
        <v/>
      </c>
      <c r="X58" s="11" t="str">
        <f t="shared" si="13"/>
        <v/>
      </c>
      <c r="Y58" s="11" t="str">
        <f t="shared" si="14"/>
        <v/>
      </c>
      <c r="Z58" s="11" t="str">
        <f t="shared" si="14"/>
        <v/>
      </c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</row>
    <row r="59" spans="1:37" s="1" customFormat="1" ht="18" customHeight="1" x14ac:dyDescent="0.45">
      <c r="A59" s="10">
        <v>29</v>
      </c>
      <c r="B59" s="93"/>
      <c r="C59" s="94"/>
      <c r="D59" s="93"/>
      <c r="E59" s="94"/>
      <c r="F59" s="95"/>
      <c r="G59" s="79"/>
      <c r="H59" s="47"/>
      <c r="J59" s="47"/>
      <c r="M59" s="47"/>
      <c r="T59"/>
      <c r="U59"/>
      <c r="V59" s="11">
        <v>29</v>
      </c>
      <c r="W59" s="11" t="str">
        <f t="shared" si="12"/>
        <v/>
      </c>
      <c r="X59" s="11" t="str">
        <f t="shared" si="13"/>
        <v/>
      </c>
      <c r="Y59" s="11" t="str">
        <f t="shared" si="14"/>
        <v/>
      </c>
      <c r="Z59" s="11" t="str">
        <f t="shared" si="14"/>
        <v/>
      </c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</row>
    <row r="60" spans="1:37" ht="18" customHeight="1" thickBot="1" x14ac:dyDescent="0.5">
      <c r="A60" s="14">
        <v>30</v>
      </c>
      <c r="B60" s="96"/>
      <c r="C60" s="97"/>
      <c r="D60" s="96"/>
      <c r="E60" s="97"/>
      <c r="F60" s="98"/>
      <c r="G60" s="99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V60" s="11">
        <v>30</v>
      </c>
      <c r="W60" s="11" t="str">
        <f t="shared" si="12"/>
        <v/>
      </c>
      <c r="X60" s="11" t="str">
        <f t="shared" si="13"/>
        <v/>
      </c>
      <c r="Y60" s="11" t="str">
        <f t="shared" si="14"/>
        <v/>
      </c>
      <c r="Z60" s="11" t="str">
        <f t="shared" si="14"/>
        <v/>
      </c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</sheetData>
  <sheetProtection sheet="1" objects="1" scenarios="1"/>
  <mergeCells count="145">
    <mergeCell ref="A1:S1"/>
    <mergeCell ref="M4:M5"/>
    <mergeCell ref="N4:N5"/>
    <mergeCell ref="O4:O5"/>
    <mergeCell ref="P4:P5"/>
    <mergeCell ref="A4:A5"/>
    <mergeCell ref="B4:C4"/>
    <mergeCell ref="D4:E4"/>
    <mergeCell ref="F4:G5"/>
    <mergeCell ref="I4:I5"/>
    <mergeCell ref="J4:J5"/>
    <mergeCell ref="AK4:AK5"/>
    <mergeCell ref="F6:G6"/>
    <mergeCell ref="F7:G7"/>
    <mergeCell ref="F8:G8"/>
    <mergeCell ref="AE4:AE5"/>
    <mergeCell ref="AF4:AF5"/>
    <mergeCell ref="AG4:AG5"/>
    <mergeCell ref="AH4:AH5"/>
    <mergeCell ref="AI4:AI5"/>
    <mergeCell ref="AJ4:AJ5"/>
    <mergeCell ref="Y4:Y5"/>
    <mergeCell ref="Z4:Z5"/>
    <mergeCell ref="AA4:AA5"/>
    <mergeCell ref="AB4:AB5"/>
    <mergeCell ref="AC4:AC5"/>
    <mergeCell ref="AD4:AD5"/>
    <mergeCell ref="Q4:Q5"/>
    <mergeCell ref="R4:R5"/>
    <mergeCell ref="S4:S5"/>
    <mergeCell ref="V4:V5"/>
    <mergeCell ref="W4:W5"/>
    <mergeCell ref="X4:X5"/>
    <mergeCell ref="K4:K5"/>
    <mergeCell ref="L4:L5"/>
    <mergeCell ref="Q16:R16"/>
    <mergeCell ref="F17:G17"/>
    <mergeCell ref="Q17:R17"/>
    <mergeCell ref="F18:G18"/>
    <mergeCell ref="F9:G9"/>
    <mergeCell ref="F10:G10"/>
    <mergeCell ref="F11:G11"/>
    <mergeCell ref="F12:G12"/>
    <mergeCell ref="F13:G13"/>
    <mergeCell ref="F14:G14"/>
    <mergeCell ref="N23:N24"/>
    <mergeCell ref="F19:G19"/>
    <mergeCell ref="F20:G20"/>
    <mergeCell ref="A23:A24"/>
    <mergeCell ref="B23:C23"/>
    <mergeCell ref="D23:E23"/>
    <mergeCell ref="F23:G24"/>
    <mergeCell ref="F15:G15"/>
    <mergeCell ref="F16:G16"/>
    <mergeCell ref="AG23:AI24"/>
    <mergeCell ref="F25:G25"/>
    <mergeCell ref="O25:Q25"/>
    <mergeCell ref="AG25:AI25"/>
    <mergeCell ref="F26:G26"/>
    <mergeCell ref="O26:Q26"/>
    <mergeCell ref="AG26:AI26"/>
    <mergeCell ref="AA23:AA24"/>
    <mergeCell ref="AB23:AB24"/>
    <mergeCell ref="AC23:AC24"/>
    <mergeCell ref="AD23:AD24"/>
    <mergeCell ref="AE23:AE24"/>
    <mergeCell ref="AF23:AF24"/>
    <mergeCell ref="O23:Q24"/>
    <mergeCell ref="V23:V24"/>
    <mergeCell ref="W23:W24"/>
    <mergeCell ref="X23:X24"/>
    <mergeCell ref="Y23:Y24"/>
    <mergeCell ref="Z23:Z24"/>
    <mergeCell ref="I23:I24"/>
    <mergeCell ref="J23:J24"/>
    <mergeCell ref="K23:K24"/>
    <mergeCell ref="L23:L24"/>
    <mergeCell ref="M23:M24"/>
    <mergeCell ref="O29:Q29"/>
    <mergeCell ref="AG29:AI29"/>
    <mergeCell ref="F30:G30"/>
    <mergeCell ref="F27:G27"/>
    <mergeCell ref="O27:Q27"/>
    <mergeCell ref="AG27:AI27"/>
    <mergeCell ref="F28:G28"/>
    <mergeCell ref="O28:Q28"/>
    <mergeCell ref="AG28:AI28"/>
    <mergeCell ref="AD36:AF36"/>
    <mergeCell ref="F37:G37"/>
    <mergeCell ref="L37:M37"/>
    <mergeCell ref="AD37:AF37"/>
    <mergeCell ref="Y34:Y35"/>
    <mergeCell ref="Z34:Z35"/>
    <mergeCell ref="AA34:AA35"/>
    <mergeCell ref="AB34:AB35"/>
    <mergeCell ref="AC34:AC35"/>
    <mergeCell ref="AD34:AF34"/>
    <mergeCell ref="AD35:AF35"/>
    <mergeCell ref="K34:K35"/>
    <mergeCell ref="L34:M34"/>
    <mergeCell ref="O34:S34"/>
    <mergeCell ref="V34:V35"/>
    <mergeCell ref="W34:W35"/>
    <mergeCell ref="X34:X35"/>
    <mergeCell ref="L35:M35"/>
    <mergeCell ref="O35:S35"/>
    <mergeCell ref="F34:G35"/>
    <mergeCell ref="I34:I35"/>
    <mergeCell ref="AD40:AF40"/>
    <mergeCell ref="F41:G41"/>
    <mergeCell ref="L41:M41"/>
    <mergeCell ref="O41:S41"/>
    <mergeCell ref="AD41:AF41"/>
    <mergeCell ref="F38:G38"/>
    <mergeCell ref="L38:M38"/>
    <mergeCell ref="O38:S38"/>
    <mergeCell ref="AD38:AF38"/>
    <mergeCell ref="F39:G39"/>
    <mergeCell ref="L39:M39"/>
    <mergeCell ref="O39:S39"/>
    <mergeCell ref="AD39:AF39"/>
    <mergeCell ref="V44:V45"/>
    <mergeCell ref="W44:W45"/>
    <mergeCell ref="X44:X45"/>
    <mergeCell ref="Y44:Y45"/>
    <mergeCell ref="Z44:Z45"/>
    <mergeCell ref="L2:N2"/>
    <mergeCell ref="O2:S2"/>
    <mergeCell ref="O42:S42"/>
    <mergeCell ref="A44:A45"/>
    <mergeCell ref="B44:C44"/>
    <mergeCell ref="D44:E44"/>
    <mergeCell ref="F44:F45"/>
    <mergeCell ref="G44:G45"/>
    <mergeCell ref="F40:G40"/>
    <mergeCell ref="L40:M40"/>
    <mergeCell ref="O40:S40"/>
    <mergeCell ref="F36:G36"/>
    <mergeCell ref="L36:M36"/>
    <mergeCell ref="O36:S37"/>
    <mergeCell ref="A34:A35"/>
    <mergeCell ref="B34:C34"/>
    <mergeCell ref="D34:E34"/>
    <mergeCell ref="F29:G29"/>
    <mergeCell ref="L29:N29"/>
  </mergeCells>
  <phoneticPr fontId="3"/>
  <dataValidations count="4">
    <dataValidation type="list" allowBlank="1" showInputMessage="1" showErrorMessage="1" sqref="F46:F60" xr:uid="{F37CBFCE-1EBC-4BED-AD8A-011C62227E69}">
      <formula1>"選手,チームスタッフ"</formula1>
    </dataValidation>
    <dataValidation type="list" allowBlank="1" showInputMessage="1" showErrorMessage="1" sqref="G46:G60" xr:uid="{11CC7147-7B4C-40A6-800A-19A2DCF43A40}">
      <formula1>"男,女"</formula1>
    </dataValidation>
    <dataValidation type="list" allowBlank="1" showInputMessage="1" showErrorMessage="1" sqref="K36:K41" xr:uid="{9F05D8B3-6284-4768-828D-31F4E12F1A34}">
      <formula1>"小学生,U15,U17,U19,U23,E,M"</formula1>
    </dataValidation>
    <dataValidation type="list" allowBlank="1" showInputMessage="1" showErrorMessage="1" sqref="K25:N28 K6:Q15 K16:K20" xr:uid="{5A802796-A157-4643-B24B-FC16246BD3FA}">
      <formula1>"　,●"</formula1>
    </dataValidation>
  </dataValidations>
  <pageMargins left="0.39370078740157483" right="0.39370078740157483" top="0.59055118110236227" bottom="0.59055118110236227" header="0.31496062992125984" footer="0.31496062992125984"/>
  <pageSetup paperSize="9" scale="5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</vt:lpstr>
      <vt:lpstr>参加申込 (不足分)</vt:lpstr>
      <vt:lpstr>参加申込!Print_Area</vt:lpstr>
      <vt:lpstr>'参加申込 (不足分)'!Print_Area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 小柳</dc:creator>
  <cp:lastModifiedBy>勝 小柳</cp:lastModifiedBy>
  <cp:lastPrinted>2025-04-22T04:32:42Z</cp:lastPrinted>
  <dcterms:created xsi:type="dcterms:W3CDTF">2025-02-18T06:29:15Z</dcterms:created>
  <dcterms:modified xsi:type="dcterms:W3CDTF">2025-04-22T06:00:30Z</dcterms:modified>
</cp:coreProperties>
</file>